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Rudy Stephany\Downloads\"/>
    </mc:Choice>
  </mc:AlternateContent>
  <xr:revisionPtr revIDLastSave="0" documentId="8_{08AE3C55-CB3D-43A0-8051-442B2C271122}" xr6:coauthVersionLast="47" xr6:coauthVersionMax="47" xr10:uidLastSave="{00000000-0000-0000-0000-000000000000}"/>
  <bookViews>
    <workbookView xWindow="4350" yWindow="225" windowWidth="15375" windowHeight="7785" xr2:uid="{E59037DA-B202-4D6A-9502-6264AE8DE1B2}"/>
  </bookViews>
  <sheets>
    <sheet name="PONTONREF S2-UF5 INV" sheetId="1" r:id="rId1"/>
    <sheet name="PONTONREF S2-UF5 INSP " sheetId="2" r:id="rId2"/>
  </sheets>
  <externalReferences>
    <externalReference r:id="rId3"/>
  </externalReferences>
  <definedNames>
    <definedName name="_xlnm.Print_Area" localSheetId="1">'PONTONREF S2-UF5 INSP '!$A$1:$AC$148</definedName>
    <definedName name="_xlnm.Print_Area" localSheetId="0">'PONTONREF S2-UF5 INV'!$A$1:$AB$64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" i="2" l="1"/>
  <c r="M8" i="2"/>
  <c r="N8" i="2"/>
  <c r="P8" i="2"/>
  <c r="Q8" i="2"/>
  <c r="R8" i="2"/>
  <c r="S8" i="2"/>
  <c r="D11" i="2"/>
  <c r="L11" i="2"/>
  <c r="AE1" i="1"/>
  <c r="AE2" i="1"/>
</calcChain>
</file>

<file path=xl/sharedStrings.xml><?xml version="1.0" encoding="utf-8"?>
<sst xmlns="http://schemas.openxmlformats.org/spreadsheetml/2006/main" count="262" uniqueCount="185">
  <si>
    <t xml:space="preserve"> </t>
  </si>
  <si>
    <t>Material :</t>
  </si>
  <si>
    <t>Tipo de estructuración longitudinal :</t>
  </si>
  <si>
    <t>Tipo de estructuración transversal  :</t>
  </si>
  <si>
    <t>Diseño tipo (S/N) :</t>
  </si>
  <si>
    <t>SUPERESTRUCTURA, Tipo secundario</t>
  </si>
  <si>
    <t xml:space="preserve">Observaciones: Estructura nueva en buen estado sin daños visibles funcionando correctamente. </t>
  </si>
  <si>
    <t>Estado (B/R/M)</t>
  </si>
  <si>
    <t>Existe variante (S/N)</t>
  </si>
  <si>
    <t>Long. Variante</t>
  </si>
  <si>
    <t>Paso por el cauce (S/N)</t>
  </si>
  <si>
    <t>SUPERESTRUCTURA, Tipo principal</t>
  </si>
  <si>
    <t>Coeficiente de aceleración sísmica (Aa) :</t>
  </si>
  <si>
    <t>27°</t>
  </si>
  <si>
    <t>Esviajamiento (gra)</t>
  </si>
  <si>
    <t>Puente en Curva / Tangente (C/T)</t>
  </si>
  <si>
    <t>Longitud (O)</t>
  </si>
  <si>
    <t>Puente en terraplén (S/N)</t>
  </si>
  <si>
    <t>Latitud (N)</t>
  </si>
  <si>
    <t>Longitud de apoyo en estribos (m)</t>
  </si>
  <si>
    <t>Altitud (m)</t>
  </si>
  <si>
    <t>Minutos</t>
  </si>
  <si>
    <t>Grados</t>
  </si>
  <si>
    <t>Longitud de apoyo en pilas (m)</t>
  </si>
  <si>
    <t>POSICION GEOGRAFICA</t>
  </si>
  <si>
    <t>Altura de estribos (m)</t>
  </si>
  <si>
    <t>Altura de pilas (m)</t>
  </si>
  <si>
    <t>Villavicencio</t>
  </si>
  <si>
    <t>Municipio</t>
  </si>
  <si>
    <t>Ancho del acceso (m)</t>
  </si>
  <si>
    <t>Proyectista</t>
  </si>
  <si>
    <t>Ancho entre bordillos (m)</t>
  </si>
  <si>
    <t>Concesionaria Vial Andina</t>
  </si>
  <si>
    <t>Administrador Vial</t>
  </si>
  <si>
    <t>Ancho de calzada (m)</t>
  </si>
  <si>
    <t>Meta</t>
  </si>
  <si>
    <t>Departamento</t>
  </si>
  <si>
    <t>Ancho del andén derecho (m) :</t>
  </si>
  <si>
    <t>Propietario</t>
  </si>
  <si>
    <t>Ancho del andén izquierdo (m)</t>
  </si>
  <si>
    <t>MIEMBROS INTERESADOS</t>
  </si>
  <si>
    <t>Ancho del separador (m) :</t>
  </si>
  <si>
    <t>Ancho del tablero (m) :</t>
  </si>
  <si>
    <t>Clase de distribución de carga</t>
  </si>
  <si>
    <t>Longitud total (m) :</t>
  </si>
  <si>
    <t>Vehículo de diseño</t>
  </si>
  <si>
    <t>Longitud luz mayor (m) :</t>
  </si>
  <si>
    <t>Longitud luz menor (m) :</t>
  </si>
  <si>
    <t>Tipo de apoyos móviles en vigas</t>
  </si>
  <si>
    <t>Número de luces</t>
  </si>
  <si>
    <t>Tipo de apoyos fijos en vigas</t>
  </si>
  <si>
    <t>Geometría</t>
  </si>
  <si>
    <t>Tipo de apoyos móviles en pilas</t>
  </si>
  <si>
    <t>DATOS TECNICOS</t>
  </si>
  <si>
    <t>Tipo de apoyos fijos en pilas</t>
  </si>
  <si>
    <t>Tipo de apoyos móviles sobre estribos</t>
  </si>
  <si>
    <t>Iniciales del Inspector :</t>
  </si>
  <si>
    <t>Tipo de apoyos fijos sobre estribos</t>
  </si>
  <si>
    <t>Fecha de recolección de datos :</t>
  </si>
  <si>
    <t>APOYOS</t>
  </si>
  <si>
    <t>Estación de conteo :</t>
  </si>
  <si>
    <t>Número de secciones de inspección</t>
  </si>
  <si>
    <t>Requisitos de inspección :</t>
  </si>
  <si>
    <t>Otra</t>
  </si>
  <si>
    <t>Junta de expansión</t>
  </si>
  <si>
    <t xml:space="preserve">Lazo Subestación de la Reforma </t>
  </si>
  <si>
    <t>Nombre de Obstaculo (rio,paso,etc..)</t>
  </si>
  <si>
    <t>Velocidad máxima</t>
  </si>
  <si>
    <t>Superf. de rodadura</t>
  </si>
  <si>
    <t>Año de reconstrucción :</t>
  </si>
  <si>
    <t>Carga máxima</t>
  </si>
  <si>
    <t>Tipo de baranda</t>
  </si>
  <si>
    <t>Año de construcción :</t>
  </si>
  <si>
    <t>SEÑALES</t>
  </si>
  <si>
    <t>DETALLES</t>
  </si>
  <si>
    <t>DATOS ADMINISTRATIVOS</t>
  </si>
  <si>
    <t>Tipo de cimentación :</t>
  </si>
  <si>
    <t>Tipo :</t>
  </si>
  <si>
    <t>D</t>
  </si>
  <si>
    <t>DM</t>
  </si>
  <si>
    <t>IM</t>
  </si>
  <si>
    <t>I</t>
  </si>
  <si>
    <t>(S/I)</t>
  </si>
  <si>
    <t>(S/N)</t>
  </si>
  <si>
    <t>Paso</t>
  </si>
  <si>
    <t>PILAS</t>
  </si>
  <si>
    <t>ESTRIBOS</t>
  </si>
  <si>
    <t>Galibo</t>
  </si>
  <si>
    <t>Sup/Inf</t>
  </si>
  <si>
    <t>Primero</t>
  </si>
  <si>
    <t>Tipo</t>
  </si>
  <si>
    <t>No.</t>
  </si>
  <si>
    <t>SUBESTRUCTURA</t>
  </si>
  <si>
    <t>PASOS</t>
  </si>
  <si>
    <t>Registro</t>
  </si>
  <si>
    <t>Territorial</t>
  </si>
  <si>
    <t>74+990</t>
  </si>
  <si>
    <t>PR.</t>
  </si>
  <si>
    <t>Bogota - Villavicencio</t>
  </si>
  <si>
    <t>Carretera :</t>
  </si>
  <si>
    <t>.</t>
  </si>
  <si>
    <t>-</t>
  </si>
  <si>
    <t>Identif.</t>
  </si>
  <si>
    <t>Ponton la Reforma - S2</t>
  </si>
  <si>
    <t>Nombre :</t>
  </si>
  <si>
    <t>Identificación del puente</t>
  </si>
  <si>
    <t>Carretera</t>
  </si>
  <si>
    <t>Formato de Inventario de Puentes</t>
  </si>
  <si>
    <t>SIPUCOL</t>
  </si>
  <si>
    <t>Sistema de Administración de Puentes</t>
  </si>
  <si>
    <t>SECRETARIA GENERAL TECNICA</t>
  </si>
  <si>
    <t>INSTITUTO NACIONAL DE VIAS</t>
  </si>
  <si>
    <t>&lt;</t>
  </si>
  <si>
    <t>FOTO 14</t>
  </si>
  <si>
    <t>FOTO 13</t>
  </si>
  <si>
    <t>FOTO 12</t>
  </si>
  <si>
    <t>FOTO 11</t>
  </si>
  <si>
    <t>FOTO 10</t>
  </si>
  <si>
    <t>FOTO 9</t>
  </si>
  <si>
    <t>FOTO 8</t>
  </si>
  <si>
    <t>FOTO 7</t>
  </si>
  <si>
    <t>FOTO 6</t>
  </si>
  <si>
    <t>FOTO 5</t>
  </si>
  <si>
    <t>FOTO 4</t>
  </si>
  <si>
    <t>FOTO 3</t>
  </si>
  <si>
    <t>FOTO 2</t>
  </si>
  <si>
    <t>FOTO 1</t>
  </si>
  <si>
    <t>Formato de Inventario de Puentes - Registro Fotografico</t>
  </si>
  <si>
    <t xml:space="preserve">   Observaciones Generales :</t>
  </si>
  <si>
    <t>Estructura nueva en buen estado sin daños visibles funcionando correctamente.</t>
  </si>
  <si>
    <t>1- 2</t>
  </si>
  <si>
    <t xml:space="preserve">   17. Puente en general</t>
  </si>
  <si>
    <t xml:space="preserve">   16. Otros elementos</t>
  </si>
  <si>
    <t>No presenta cauce. Es un Pontón vehicular sobre vía de acceso a la Subestación de la Reforma en Sentido Bta - V/cio</t>
  </si>
  <si>
    <t xml:space="preserve">   15. Cauce</t>
  </si>
  <si>
    <t xml:space="preserve">   14. Elementos de armadura</t>
  </si>
  <si>
    <t xml:space="preserve">         Torres / Macizos</t>
  </si>
  <si>
    <t xml:space="preserve">   13. Cables / Pendolones /</t>
  </si>
  <si>
    <t xml:space="preserve">   12. Elementos de arco</t>
  </si>
  <si>
    <t xml:space="preserve">         Diafragmas</t>
  </si>
  <si>
    <t>Sin daños visibles</t>
  </si>
  <si>
    <t>13-14</t>
  </si>
  <si>
    <t xml:space="preserve">   11. Vigas / Largueros /</t>
  </si>
  <si>
    <t>13- 14</t>
  </si>
  <si>
    <t xml:space="preserve">   10. Losa</t>
  </si>
  <si>
    <t>9- 10</t>
  </si>
  <si>
    <t xml:space="preserve">   9. Apoyos</t>
  </si>
  <si>
    <t xml:space="preserve">   8. Pilas</t>
  </si>
  <si>
    <t>Se presenta contaminación del concreto con material vegetal.</t>
  </si>
  <si>
    <t>11-12</t>
  </si>
  <si>
    <t xml:space="preserve">   7. Estribos</t>
  </si>
  <si>
    <t xml:space="preserve">   6. Aletas</t>
  </si>
  <si>
    <t xml:space="preserve">   5. Conos / Taludes</t>
  </si>
  <si>
    <t>5-6-7-8</t>
  </si>
  <si>
    <t xml:space="preserve">   4. Barandas</t>
  </si>
  <si>
    <t>Bordillo de ancho 30cm.</t>
  </si>
  <si>
    <t>5-7</t>
  </si>
  <si>
    <t xml:space="preserve">   3. Andenes / Bordillos</t>
  </si>
  <si>
    <t>Las dos juntas sin daños visibles.</t>
  </si>
  <si>
    <t>3-4</t>
  </si>
  <si>
    <t xml:space="preserve">   2. Juntas de expansión</t>
  </si>
  <si>
    <t>1-2</t>
  </si>
  <si>
    <t xml:space="preserve">   1. Superficie del Puente</t>
  </si>
  <si>
    <t>Daño</t>
  </si>
  <si>
    <t>Costo</t>
  </si>
  <si>
    <t>Año</t>
  </si>
  <si>
    <t>Cantidad</t>
  </si>
  <si>
    <t>Tipo de daño</t>
  </si>
  <si>
    <t>No. de fotos</t>
  </si>
  <si>
    <t>Insp. Esp.</t>
  </si>
  <si>
    <t>Calificación</t>
  </si>
  <si>
    <t>Componente</t>
  </si>
  <si>
    <t>Reparaciones</t>
  </si>
  <si>
    <t>Mantenimiento</t>
  </si>
  <si>
    <t>Año próxima inspección:</t>
  </si>
  <si>
    <t>Administrador :</t>
  </si>
  <si>
    <t>Inspector</t>
  </si>
  <si>
    <t>Temperat:</t>
  </si>
  <si>
    <t>Seco</t>
  </si>
  <si>
    <t>Tiempo :</t>
  </si>
  <si>
    <t>Fecha :</t>
  </si>
  <si>
    <t xml:space="preserve">PR. </t>
  </si>
  <si>
    <t>Identif. :</t>
  </si>
  <si>
    <t>Regional</t>
  </si>
  <si>
    <t>Formato de Inspección Principal de Puentes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</si>
</sst>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0"/>
  </numFmts>
  <fonts count="11" x14ac:knownFonts="1">
    <font>
      <sz val="11"/>
      <color theme="1"/>
      <name val="Aptos Narrow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2"/>
      <color rgb="FF040C28"/>
      <name val="Arial"/>
      <family val="2"/>
    </font>
    <font>
      <b/>
      <sz val="12"/>
      <name val="Arial"/>
      <family val="2"/>
    </font>
    <font>
      <u/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</fills>
  <borders count="66">
    <border>
      <left/>
      <right/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251">
    <xf numFmtId="0" fontId="0" fillId="0" borderId="0" xfId="0"/>
    <xf numFmtId="0" fontId="1" fillId="0" borderId="0" xfId="2"/>
    <xf numFmtId="0" fontId="2" fillId="0" borderId="0" xfId="2" applyFont="1"/>
    <xf numFmtId="0" fontId="1" fillId="0" borderId="1" xfId="2" applyBorder="1"/>
    <xf numFmtId="0" fontId="2" fillId="0" borderId="2" xfId="2" applyFont="1" applyBorder="1"/>
    <xf numFmtId="0" fontId="2" fillId="0" borderId="1" xfId="2" applyFont="1" applyBorder="1"/>
    <xf numFmtId="0" fontId="2" fillId="0" borderId="3" xfId="2" applyFont="1" applyBorder="1"/>
    <xf numFmtId="0" fontId="1" fillId="0" borderId="4" xfId="2" applyBorder="1"/>
    <xf numFmtId="0" fontId="2" fillId="2" borderId="5" xfId="2" applyFont="1" applyFill="1" applyBorder="1" applyAlignment="1">
      <alignment horizontal="center" vertical="center" wrapText="1"/>
    </xf>
    <xf numFmtId="0" fontId="2" fillId="2" borderId="6" xfId="2" applyFont="1" applyFill="1" applyBorder="1" applyAlignment="1">
      <alignment horizontal="center" vertical="center" wrapText="1"/>
    </xf>
    <xf numFmtId="0" fontId="2" fillId="2" borderId="7" xfId="2" applyFont="1" applyFill="1" applyBorder="1" applyAlignment="1">
      <alignment horizontal="center" vertical="center" wrapText="1"/>
    </xf>
    <xf numFmtId="0" fontId="2" fillId="0" borderId="4" xfId="2" applyFont="1" applyBorder="1"/>
    <xf numFmtId="0" fontId="2" fillId="0" borderId="8" xfId="2" applyFont="1" applyBorder="1"/>
    <xf numFmtId="0" fontId="2" fillId="2" borderId="9" xfId="2" applyFont="1" applyFill="1" applyBorder="1" applyAlignment="1">
      <alignment horizontal="center" vertical="center" wrapText="1"/>
    </xf>
    <xf numFmtId="0" fontId="2" fillId="2" borderId="0" xfId="2" applyFont="1" applyFill="1" applyAlignment="1">
      <alignment horizontal="center" vertical="center" wrapText="1"/>
    </xf>
    <xf numFmtId="0" fontId="2" fillId="2" borderId="10" xfId="2" applyFont="1" applyFill="1" applyBorder="1" applyAlignment="1">
      <alignment horizontal="center" vertical="center" wrapText="1"/>
    </xf>
    <xf numFmtId="1" fontId="2" fillId="3" borderId="11" xfId="2" applyNumberFormat="1" applyFont="1" applyFill="1" applyBorder="1" applyAlignment="1">
      <alignment horizontal="center"/>
    </xf>
    <xf numFmtId="1" fontId="2" fillId="3" borderId="12" xfId="2" applyNumberFormat="1" applyFont="1" applyFill="1" applyBorder="1" applyAlignment="1">
      <alignment horizontal="center"/>
    </xf>
    <xf numFmtId="1" fontId="2" fillId="3" borderId="13" xfId="2" applyNumberFormat="1" applyFont="1" applyFill="1" applyBorder="1" applyAlignment="1">
      <alignment horizontal="center"/>
    </xf>
    <xf numFmtId="0" fontId="2" fillId="0" borderId="12" xfId="2" applyFont="1" applyBorder="1"/>
    <xf numFmtId="0" fontId="2" fillId="0" borderId="13" xfId="2" applyFont="1" applyBorder="1"/>
    <xf numFmtId="49" fontId="2" fillId="3" borderId="14" xfId="2" applyNumberFormat="1" applyFont="1" applyFill="1" applyBorder="1" applyAlignment="1">
      <alignment horizontal="center"/>
    </xf>
    <xf numFmtId="49" fontId="2" fillId="3" borderId="15" xfId="2" applyNumberFormat="1" applyFont="1" applyFill="1" applyBorder="1" applyAlignment="1">
      <alignment horizontal="center"/>
    </xf>
    <xf numFmtId="49" fontId="2" fillId="3" borderId="16" xfId="2" applyNumberFormat="1" applyFont="1" applyFill="1" applyBorder="1" applyAlignment="1">
      <alignment horizontal="center"/>
    </xf>
    <xf numFmtId="0" fontId="2" fillId="0" borderId="15" xfId="2" applyFont="1" applyBorder="1"/>
    <xf numFmtId="0" fontId="2" fillId="0" borderId="16" xfId="2" applyFont="1" applyBorder="1"/>
    <xf numFmtId="2" fontId="2" fillId="2" borderId="17" xfId="2" applyNumberFormat="1" applyFont="1" applyFill="1" applyBorder="1" applyAlignment="1">
      <alignment horizontal="center"/>
    </xf>
    <xf numFmtId="2" fontId="2" fillId="2" borderId="18" xfId="2" applyNumberFormat="1" applyFont="1" applyFill="1" applyBorder="1" applyAlignment="1">
      <alignment horizontal="center"/>
    </xf>
    <xf numFmtId="2" fontId="2" fillId="2" borderId="19" xfId="2" applyNumberFormat="1" applyFont="1" applyFill="1" applyBorder="1" applyAlignment="1">
      <alignment horizontal="center"/>
    </xf>
    <xf numFmtId="0" fontId="2" fillId="0" borderId="18" xfId="2" applyFont="1" applyBorder="1"/>
    <xf numFmtId="0" fontId="2" fillId="0" borderId="19" xfId="2" applyFont="1" applyBorder="1"/>
    <xf numFmtId="0" fontId="3" fillId="0" borderId="6" xfId="2" applyFont="1" applyBorder="1" applyAlignment="1">
      <alignment horizontal="center"/>
    </xf>
    <xf numFmtId="164" fontId="2" fillId="0" borderId="0" xfId="2" applyNumberFormat="1" applyFont="1" applyAlignment="1">
      <alignment horizontal="center"/>
    </xf>
    <xf numFmtId="164" fontId="2" fillId="3" borderId="11" xfId="2" applyNumberFormat="1" applyFont="1" applyFill="1" applyBorder="1" applyAlignment="1">
      <alignment horizontal="center"/>
    </xf>
    <xf numFmtId="164" fontId="2" fillId="3" borderId="12" xfId="2" applyNumberFormat="1" applyFont="1" applyFill="1" applyBorder="1" applyAlignment="1">
      <alignment horizontal="center"/>
    </xf>
    <xf numFmtId="164" fontId="2" fillId="3" borderId="13" xfId="2" applyNumberFormat="1" applyFont="1" applyFill="1" applyBorder="1" applyAlignment="1">
      <alignment horizontal="center"/>
    </xf>
    <xf numFmtId="0" fontId="2" fillId="2" borderId="20" xfId="2" applyFont="1" applyFill="1" applyBorder="1" applyAlignment="1">
      <alignment horizontal="center" vertical="center" wrapText="1"/>
    </xf>
    <xf numFmtId="0" fontId="2" fillId="2" borderId="21" xfId="2" applyFont="1" applyFill="1" applyBorder="1" applyAlignment="1">
      <alignment horizontal="center" vertical="center" wrapText="1"/>
    </xf>
    <xf numFmtId="0" fontId="2" fillId="2" borderId="22" xfId="2" applyFont="1" applyFill="1" applyBorder="1" applyAlignment="1">
      <alignment horizontal="center" vertical="center" wrapText="1"/>
    </xf>
    <xf numFmtId="164" fontId="2" fillId="3" borderId="14" xfId="2" applyNumberFormat="1" applyFont="1" applyFill="1" applyBorder="1" applyAlignment="1">
      <alignment horizontal="center"/>
    </xf>
    <xf numFmtId="164" fontId="2" fillId="3" borderId="15" xfId="2" applyNumberFormat="1" applyFont="1" applyFill="1" applyBorder="1" applyAlignment="1">
      <alignment horizontal="center"/>
    </xf>
    <xf numFmtId="164" fontId="2" fillId="3" borderId="16" xfId="2" applyNumberFormat="1" applyFont="1" applyFill="1" applyBorder="1" applyAlignment="1">
      <alignment horizontal="center"/>
    </xf>
    <xf numFmtId="0" fontId="2" fillId="3" borderId="11" xfId="2" applyFont="1" applyFill="1" applyBorder="1" applyAlignment="1">
      <alignment horizontal="center"/>
    </xf>
    <xf numFmtId="0" fontId="2" fillId="3" borderId="13" xfId="2" applyFont="1" applyFill="1" applyBorder="1" applyAlignment="1">
      <alignment horizontal="center"/>
    </xf>
    <xf numFmtId="0" fontId="2" fillId="0" borderId="23" xfId="2" applyFont="1" applyBorder="1"/>
    <xf numFmtId="0" fontId="2" fillId="3" borderId="24" xfId="2" applyFont="1" applyFill="1" applyBorder="1" applyAlignment="1">
      <alignment horizontal="center"/>
    </xf>
    <xf numFmtId="2" fontId="2" fillId="3" borderId="17" xfId="2" applyNumberFormat="1" applyFont="1" applyFill="1" applyBorder="1" applyAlignment="1">
      <alignment horizontal="center"/>
    </xf>
    <xf numFmtId="2" fontId="2" fillId="3" borderId="18" xfId="2" applyNumberFormat="1" applyFont="1" applyFill="1" applyBorder="1" applyAlignment="1">
      <alignment horizontal="center"/>
    </xf>
    <xf numFmtId="2" fontId="2" fillId="3" borderId="19" xfId="2" applyNumberFormat="1" applyFont="1" applyFill="1" applyBorder="1" applyAlignment="1">
      <alignment horizontal="center"/>
    </xf>
    <xf numFmtId="0" fontId="2" fillId="3" borderId="17" xfId="2" applyFont="1" applyFill="1" applyBorder="1" applyAlignment="1">
      <alignment horizontal="center"/>
    </xf>
    <xf numFmtId="0" fontId="2" fillId="3" borderId="19" xfId="2" applyFont="1" applyFill="1" applyBorder="1" applyAlignment="1">
      <alignment horizontal="center"/>
    </xf>
    <xf numFmtId="0" fontId="2" fillId="3" borderId="25" xfId="2" applyFont="1" applyFill="1" applyBorder="1" applyAlignment="1">
      <alignment horizontal="center"/>
    </xf>
    <xf numFmtId="0" fontId="2" fillId="3" borderId="26" xfId="2" applyFont="1" applyFill="1" applyBorder="1" applyAlignment="1">
      <alignment horizontal="center"/>
    </xf>
    <xf numFmtId="0" fontId="2" fillId="3" borderId="27" xfId="2" applyFont="1" applyFill="1" applyBorder="1" applyAlignment="1">
      <alignment horizontal="center"/>
    </xf>
    <xf numFmtId="0" fontId="2" fillId="3" borderId="28" xfId="2" applyFont="1" applyFill="1" applyBorder="1" applyAlignment="1">
      <alignment horizontal="center"/>
    </xf>
    <xf numFmtId="0" fontId="2" fillId="0" borderId="27" xfId="2" applyFont="1" applyBorder="1"/>
    <xf numFmtId="0" fontId="2" fillId="0" borderId="28" xfId="2" applyFont="1" applyBorder="1"/>
    <xf numFmtId="0" fontId="2" fillId="0" borderId="29" xfId="2" applyFont="1" applyBorder="1"/>
    <xf numFmtId="2" fontId="2" fillId="3" borderId="11" xfId="2" applyNumberFormat="1" applyFont="1" applyFill="1" applyBorder="1" applyAlignment="1">
      <alignment horizontal="center"/>
    </xf>
    <xf numFmtId="2" fontId="2" fillId="3" borderId="12" xfId="2" applyNumberFormat="1" applyFont="1" applyFill="1" applyBorder="1" applyAlignment="1">
      <alignment horizontal="center"/>
    </xf>
    <xf numFmtId="2" fontId="2" fillId="3" borderId="13" xfId="2" applyNumberFormat="1" applyFont="1" applyFill="1" applyBorder="1" applyAlignment="1">
      <alignment horizontal="center"/>
    </xf>
    <xf numFmtId="2" fontId="2" fillId="3" borderId="14" xfId="2" applyNumberFormat="1" applyFont="1" applyFill="1" applyBorder="1" applyAlignment="1">
      <alignment horizontal="center"/>
    </xf>
    <xf numFmtId="2" fontId="2" fillId="3" borderId="15" xfId="2" applyNumberFormat="1" applyFont="1" applyFill="1" applyBorder="1" applyAlignment="1">
      <alignment horizontal="center"/>
    </xf>
    <xf numFmtId="2" fontId="2" fillId="3" borderId="16" xfId="2" applyNumberFormat="1" applyFont="1" applyFill="1" applyBorder="1" applyAlignment="1">
      <alignment horizontal="center"/>
    </xf>
    <xf numFmtId="0" fontId="2" fillId="3" borderId="12" xfId="2" applyFont="1" applyFill="1" applyBorder="1" applyAlignment="1">
      <alignment horizontal="center"/>
    </xf>
    <xf numFmtId="0" fontId="2" fillId="3" borderId="11" xfId="2" applyFont="1" applyFill="1" applyBorder="1"/>
    <xf numFmtId="0" fontId="2" fillId="3" borderId="12" xfId="2" applyFont="1" applyFill="1" applyBorder="1"/>
    <xf numFmtId="0" fontId="2" fillId="3" borderId="13" xfId="2" applyFont="1" applyFill="1" applyBorder="1"/>
    <xf numFmtId="0" fontId="2" fillId="3" borderId="14" xfId="2" applyFont="1" applyFill="1" applyBorder="1" applyAlignment="1">
      <alignment horizontal="center"/>
    </xf>
    <xf numFmtId="0" fontId="2" fillId="3" borderId="15" xfId="2" applyFont="1" applyFill="1" applyBorder="1" applyAlignment="1">
      <alignment horizontal="center"/>
    </xf>
    <xf numFmtId="0" fontId="2" fillId="3" borderId="16" xfId="2" applyFont="1" applyFill="1" applyBorder="1" applyAlignment="1">
      <alignment horizontal="center"/>
    </xf>
    <xf numFmtId="0" fontId="2" fillId="3" borderId="14" xfId="2" applyFont="1" applyFill="1" applyBorder="1"/>
    <xf numFmtId="0" fontId="2" fillId="3" borderId="15" xfId="2" applyFont="1" applyFill="1" applyBorder="1"/>
    <xf numFmtId="0" fontId="2" fillId="3" borderId="16" xfId="2" applyFont="1" applyFill="1" applyBorder="1"/>
    <xf numFmtId="0" fontId="2" fillId="0" borderId="17" xfId="2" applyFont="1" applyBorder="1" applyAlignment="1">
      <alignment horizontal="center"/>
    </xf>
    <xf numFmtId="0" fontId="2" fillId="0" borderId="18" xfId="2" applyFont="1" applyBorder="1" applyAlignment="1">
      <alignment horizontal="center"/>
    </xf>
    <xf numFmtId="0" fontId="2" fillId="0" borderId="19" xfId="2" applyFont="1" applyBorder="1" applyAlignment="1">
      <alignment horizontal="center"/>
    </xf>
    <xf numFmtId="0" fontId="3" fillId="0" borderId="0" xfId="2" applyFont="1" applyAlignment="1">
      <alignment horizontal="center"/>
    </xf>
    <xf numFmtId="0" fontId="2" fillId="3" borderId="18" xfId="2" applyFont="1" applyFill="1" applyBorder="1" applyAlignment="1">
      <alignment horizontal="center"/>
    </xf>
    <xf numFmtId="0" fontId="2" fillId="0" borderId="11" xfId="2" applyFont="1" applyBorder="1"/>
    <xf numFmtId="0" fontId="2" fillId="0" borderId="17" xfId="2" applyFont="1" applyBorder="1"/>
    <xf numFmtId="0" fontId="2" fillId="0" borderId="14" xfId="2" applyFont="1" applyBorder="1"/>
    <xf numFmtId="0" fontId="2" fillId="4" borderId="29" xfId="2" applyFont="1" applyFill="1" applyBorder="1"/>
    <xf numFmtId="164" fontId="2" fillId="3" borderId="17" xfId="2" applyNumberFormat="1" applyFont="1" applyFill="1" applyBorder="1" applyAlignment="1">
      <alignment horizontal="center"/>
    </xf>
    <xf numFmtId="164" fontId="2" fillId="3" borderId="18" xfId="2" applyNumberFormat="1" applyFont="1" applyFill="1" applyBorder="1" applyAlignment="1">
      <alignment horizontal="center"/>
    </xf>
    <xf numFmtId="164" fontId="2" fillId="3" borderId="19" xfId="2" applyNumberFormat="1" applyFont="1" applyFill="1" applyBorder="1" applyAlignment="1">
      <alignment horizontal="center"/>
    </xf>
    <xf numFmtId="14" fontId="2" fillId="3" borderId="14" xfId="2" applyNumberFormat="1" applyFont="1" applyFill="1" applyBorder="1" applyAlignment="1">
      <alignment horizontal="center"/>
    </xf>
    <xf numFmtId="14" fontId="2" fillId="3" borderId="15" xfId="2" applyNumberFormat="1" applyFont="1" applyFill="1" applyBorder="1" applyAlignment="1">
      <alignment horizontal="center"/>
    </xf>
    <xf numFmtId="14" fontId="2" fillId="3" borderId="16" xfId="2" applyNumberFormat="1" applyFont="1" applyFill="1" applyBorder="1" applyAlignment="1">
      <alignment horizontal="center"/>
    </xf>
    <xf numFmtId="0" fontId="2" fillId="3" borderId="30" xfId="2" applyFont="1" applyFill="1" applyBorder="1"/>
    <xf numFmtId="0" fontId="2" fillId="3" borderId="31" xfId="2" applyFont="1" applyFill="1" applyBorder="1"/>
    <xf numFmtId="0" fontId="2" fillId="3" borderId="32" xfId="2" applyFont="1" applyFill="1" applyBorder="1"/>
    <xf numFmtId="0" fontId="2" fillId="0" borderId="31" xfId="2" applyFont="1" applyBorder="1"/>
    <xf numFmtId="0" fontId="2" fillId="0" borderId="32" xfId="2" applyFont="1" applyBorder="1" applyAlignment="1">
      <alignment vertical="center"/>
    </xf>
    <xf numFmtId="164" fontId="2" fillId="3" borderId="24" xfId="2" applyNumberFormat="1" applyFont="1" applyFill="1" applyBorder="1" applyAlignment="1">
      <alignment horizontal="center" vertical="center"/>
    </xf>
    <xf numFmtId="0" fontId="2" fillId="0" borderId="13" xfId="2" applyFont="1" applyBorder="1" applyAlignment="1">
      <alignment vertical="center"/>
    </xf>
    <xf numFmtId="0" fontId="2" fillId="3" borderId="14" xfId="2" applyFont="1" applyFill="1" applyBorder="1" applyAlignment="1">
      <alignment horizontal="center" vertical="center" wrapText="1"/>
    </xf>
    <xf numFmtId="0" fontId="2" fillId="3" borderId="15" xfId="2" applyFont="1" applyFill="1" applyBorder="1" applyAlignment="1">
      <alignment horizontal="center" vertical="center" wrapText="1"/>
    </xf>
    <xf numFmtId="0" fontId="2" fillId="3" borderId="16" xfId="2" applyFont="1" applyFill="1" applyBorder="1" applyAlignment="1">
      <alignment horizontal="center" vertical="center" wrapText="1"/>
    </xf>
    <xf numFmtId="0" fontId="2" fillId="0" borderId="16" xfId="2" applyFont="1" applyBorder="1" applyAlignment="1">
      <alignment vertical="center"/>
    </xf>
    <xf numFmtId="0" fontId="2" fillId="3" borderId="33" xfId="2" applyFont="1" applyFill="1" applyBorder="1"/>
    <xf numFmtId="164" fontId="2" fillId="3" borderId="33" xfId="2" applyNumberFormat="1" applyFont="1" applyFill="1" applyBorder="1" applyAlignment="1">
      <alignment horizontal="center"/>
    </xf>
    <xf numFmtId="0" fontId="4" fillId="0" borderId="4" xfId="2" applyFont="1" applyBorder="1"/>
    <xf numFmtId="164" fontId="2" fillId="3" borderId="24" xfId="2" applyNumberFormat="1" applyFont="1" applyFill="1" applyBorder="1" applyAlignment="1">
      <alignment horizontal="center"/>
    </xf>
    <xf numFmtId="0" fontId="2" fillId="3" borderId="34" xfId="2" applyFont="1" applyFill="1" applyBorder="1"/>
    <xf numFmtId="0" fontId="2" fillId="3" borderId="35" xfId="2" applyFont="1" applyFill="1" applyBorder="1"/>
    <xf numFmtId="0" fontId="2" fillId="0" borderId="36" xfId="2" applyFont="1" applyBorder="1" applyAlignment="1">
      <alignment horizontal="center"/>
    </xf>
    <xf numFmtId="0" fontId="2" fillId="3" borderId="37" xfId="2" applyFont="1" applyFill="1" applyBorder="1"/>
    <xf numFmtId="0" fontId="2" fillId="3" borderId="38" xfId="2" applyFont="1" applyFill="1" applyBorder="1"/>
    <xf numFmtId="0" fontId="2" fillId="0" borderId="39" xfId="2" applyFont="1" applyBorder="1" applyAlignment="1">
      <alignment horizontal="center"/>
    </xf>
    <xf numFmtId="0" fontId="2" fillId="0" borderId="10" xfId="2" applyFont="1" applyBorder="1" applyAlignment="1">
      <alignment horizontal="center"/>
    </xf>
    <xf numFmtId="0" fontId="2" fillId="0" borderId="34" xfId="2" applyFont="1" applyBorder="1" applyAlignment="1">
      <alignment horizontal="center"/>
    </xf>
    <xf numFmtId="0" fontId="2" fillId="0" borderId="35" xfId="2" applyFont="1" applyBorder="1" applyAlignment="1">
      <alignment horizontal="center"/>
    </xf>
    <xf numFmtId="0" fontId="2" fillId="0" borderId="40" xfId="2" applyFont="1" applyBorder="1" applyAlignment="1">
      <alignment horizontal="center"/>
    </xf>
    <xf numFmtId="0" fontId="2" fillId="0" borderId="41" xfId="2" applyFont="1" applyBorder="1" applyAlignment="1">
      <alignment horizontal="center"/>
    </xf>
    <xf numFmtId="0" fontId="2" fillId="0" borderId="42" xfId="2" applyFont="1" applyBorder="1" applyAlignment="1">
      <alignment horizontal="center"/>
    </xf>
    <xf numFmtId="0" fontId="2" fillId="0" borderId="43" xfId="2" applyFont="1" applyBorder="1" applyAlignment="1">
      <alignment horizontal="center"/>
    </xf>
    <xf numFmtId="0" fontId="2" fillId="0" borderId="44" xfId="2" applyFont="1" applyBorder="1" applyAlignment="1">
      <alignment horizontal="center"/>
    </xf>
    <xf numFmtId="0" fontId="3" fillId="0" borderId="45" xfId="2" applyFont="1" applyBorder="1" applyAlignment="1">
      <alignment horizontal="center"/>
    </xf>
    <xf numFmtId="0" fontId="2" fillId="0" borderId="46" xfId="2" applyFont="1" applyBorder="1"/>
    <xf numFmtId="0" fontId="2" fillId="0" borderId="45" xfId="2" applyFont="1" applyBorder="1"/>
    <xf numFmtId="0" fontId="4" fillId="0" borderId="47" xfId="2" applyFont="1" applyBorder="1"/>
    <xf numFmtId="0" fontId="1" fillId="0" borderId="8" xfId="2" applyBorder="1"/>
    <xf numFmtId="0" fontId="4" fillId="0" borderId="27" xfId="2" applyFont="1" applyBorder="1"/>
    <xf numFmtId="0" fontId="4" fillId="0" borderId="6" xfId="2" applyFont="1" applyBorder="1"/>
    <xf numFmtId="0" fontId="4" fillId="3" borderId="26" xfId="2" applyFont="1" applyFill="1" applyBorder="1"/>
    <xf numFmtId="0" fontId="4" fillId="3" borderId="27" xfId="2" applyFont="1" applyFill="1" applyBorder="1"/>
    <xf numFmtId="0" fontId="4" fillId="3" borderId="28" xfId="2" applyFont="1" applyFill="1" applyBorder="1"/>
    <xf numFmtId="0" fontId="4" fillId="0" borderId="0" xfId="2" applyFont="1"/>
    <xf numFmtId="0" fontId="4" fillId="3" borderId="26" xfId="2" applyFont="1" applyFill="1" applyBorder="1" applyAlignment="1">
      <alignment horizontal="center"/>
    </xf>
    <xf numFmtId="0" fontId="4" fillId="3" borderId="27" xfId="2" applyFont="1" applyFill="1" applyBorder="1" applyAlignment="1">
      <alignment horizontal="center"/>
    </xf>
    <xf numFmtId="0" fontId="4" fillId="3" borderId="28" xfId="2" applyFont="1" applyFill="1" applyBorder="1" applyAlignment="1">
      <alignment horizontal="center"/>
    </xf>
    <xf numFmtId="0" fontId="5" fillId="0" borderId="0" xfId="2" applyFont="1"/>
    <xf numFmtId="0" fontId="4" fillId="3" borderId="26" xfId="2" applyFont="1" applyFill="1" applyBorder="1" applyAlignment="1">
      <alignment horizontal="center" vertical="center"/>
    </xf>
    <xf numFmtId="0" fontId="4" fillId="3" borderId="27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vertical="center"/>
    </xf>
    <xf numFmtId="0" fontId="4" fillId="0" borderId="9" xfId="2" applyFont="1" applyBorder="1"/>
    <xf numFmtId="0" fontId="4" fillId="0" borderId="21" xfId="2" applyFont="1" applyBorder="1"/>
    <xf numFmtId="0" fontId="4" fillId="0" borderId="29" xfId="2" applyFont="1" applyBorder="1"/>
    <xf numFmtId="0" fontId="4" fillId="3" borderId="48" xfId="2" applyFont="1" applyFill="1" applyBorder="1" applyAlignment="1">
      <alignment horizontal="center"/>
    </xf>
    <xf numFmtId="0" fontId="6" fillId="0" borderId="23" xfId="2" applyFont="1" applyBorder="1" applyAlignment="1">
      <alignment horizontal="center"/>
    </xf>
    <xf numFmtId="0" fontId="4" fillId="3" borderId="26" xfId="2" applyFont="1" applyFill="1" applyBorder="1" applyAlignment="1">
      <alignment horizontal="center"/>
    </xf>
    <xf numFmtId="0" fontId="4" fillId="3" borderId="28" xfId="2" applyFont="1" applyFill="1" applyBorder="1" applyAlignment="1">
      <alignment horizontal="center"/>
    </xf>
    <xf numFmtId="0" fontId="4" fillId="0" borderId="9" xfId="2" applyFont="1" applyBorder="1" applyAlignment="1">
      <alignment horizontal="center"/>
    </xf>
    <xf numFmtId="0" fontId="4" fillId="0" borderId="10" xfId="2" applyFont="1" applyBorder="1" applyAlignment="1">
      <alignment horizontal="center"/>
    </xf>
    <xf numFmtId="0" fontId="4" fillId="3" borderId="26" xfId="2" applyFont="1" applyFill="1" applyBorder="1" applyAlignment="1">
      <alignment horizontal="left" vertical="center"/>
    </xf>
    <xf numFmtId="0" fontId="4" fillId="3" borderId="27" xfId="2" applyFont="1" applyFill="1" applyBorder="1" applyAlignment="1">
      <alignment horizontal="left" vertical="center"/>
    </xf>
    <xf numFmtId="0" fontId="4" fillId="3" borderId="28" xfId="2" applyFont="1" applyFill="1" applyBorder="1" applyAlignment="1">
      <alignment horizontal="left" vertical="center"/>
    </xf>
    <xf numFmtId="0" fontId="5" fillId="0" borderId="49" xfId="2" applyFont="1" applyBorder="1"/>
    <xf numFmtId="0" fontId="5" fillId="0" borderId="50" xfId="2" applyFont="1" applyBorder="1" applyAlignment="1">
      <alignment horizontal="center"/>
    </xf>
    <xf numFmtId="0" fontId="5" fillId="0" borderId="45" xfId="2" applyFont="1" applyBorder="1" applyAlignment="1">
      <alignment horizontal="center"/>
    </xf>
    <xf numFmtId="0" fontId="5" fillId="0" borderId="45" xfId="2" applyFont="1" applyBorder="1"/>
    <xf numFmtId="0" fontId="4" fillId="0" borderId="45" xfId="2" applyFont="1" applyBorder="1"/>
    <xf numFmtId="0" fontId="1" fillId="0" borderId="46" xfId="2" applyBorder="1"/>
    <xf numFmtId="0" fontId="7" fillId="0" borderId="0" xfId="2" applyFont="1" applyAlignment="1">
      <alignment horizontal="center"/>
    </xf>
    <xf numFmtId="0" fontId="6" fillId="0" borderId="0" xfId="2" applyFont="1" applyAlignment="1">
      <alignment horizontal="center"/>
    </xf>
    <xf numFmtId="0" fontId="1" fillId="0" borderId="0" xfId="2" applyAlignment="1">
      <alignment horizontal="center"/>
    </xf>
    <xf numFmtId="0" fontId="8" fillId="0" borderId="0" xfId="2" applyFont="1"/>
    <xf numFmtId="0" fontId="9" fillId="0" borderId="0" xfId="2" applyFont="1" applyAlignment="1">
      <alignment horizontal="center"/>
    </xf>
    <xf numFmtId="0" fontId="5" fillId="0" borderId="2" xfId="2" applyFont="1" applyBorder="1"/>
    <xf numFmtId="0" fontId="1" fillId="0" borderId="2" xfId="2" applyBorder="1"/>
    <xf numFmtId="0" fontId="1" fillId="0" borderId="3" xfId="2" applyBorder="1"/>
    <xf numFmtId="0" fontId="4" fillId="0" borderId="51" xfId="2" applyFont="1" applyBorder="1" applyAlignment="1">
      <alignment horizontal="center"/>
    </xf>
    <xf numFmtId="0" fontId="5" fillId="0" borderId="51" xfId="2" applyFont="1" applyBorder="1" applyAlignment="1">
      <alignment horizontal="center"/>
    </xf>
    <xf numFmtId="0" fontId="4" fillId="0" borderId="5" xfId="2" applyFont="1" applyBorder="1" applyAlignment="1">
      <alignment horizontal="center"/>
    </xf>
    <xf numFmtId="0" fontId="4" fillId="0" borderId="6" xfId="2" applyFont="1" applyBorder="1" applyAlignment="1">
      <alignment horizontal="center"/>
    </xf>
    <xf numFmtId="0" fontId="4" fillId="0" borderId="7" xfId="2" applyFont="1" applyBorder="1" applyAlignment="1">
      <alignment horizontal="center"/>
    </xf>
    <xf numFmtId="0" fontId="4" fillId="0" borderId="0" xfId="2" applyFont="1" applyAlignment="1">
      <alignment horizontal="center"/>
    </xf>
    <xf numFmtId="0" fontId="4" fillId="0" borderId="20" xfId="2" applyFont="1" applyBorder="1" applyAlignment="1">
      <alignment horizontal="center"/>
    </xf>
    <xf numFmtId="0" fontId="4" fillId="0" borderId="21" xfId="2" applyFont="1" applyBorder="1" applyAlignment="1">
      <alignment horizontal="center"/>
    </xf>
    <xf numFmtId="0" fontId="4" fillId="0" borderId="22" xfId="2" applyFont="1" applyBorder="1" applyAlignment="1">
      <alignment horizontal="center"/>
    </xf>
    <xf numFmtId="0" fontId="4" fillId="0" borderId="8" xfId="2" applyFont="1" applyBorder="1"/>
    <xf numFmtId="0" fontId="4" fillId="0" borderId="0" xfId="2" applyFont="1" applyAlignment="1">
      <alignment horizontal="center"/>
    </xf>
    <xf numFmtId="0" fontId="4" fillId="0" borderId="46" xfId="2" applyFont="1" applyBorder="1"/>
    <xf numFmtId="0" fontId="4" fillId="0" borderId="1" xfId="2" applyFont="1" applyBorder="1"/>
    <xf numFmtId="0" fontId="4" fillId="0" borderId="2" xfId="2" applyFont="1" applyBorder="1" applyAlignment="1">
      <alignment horizontal="center" vertical="center" wrapText="1"/>
    </xf>
    <xf numFmtId="0" fontId="4" fillId="0" borderId="2" xfId="2" applyFont="1" applyBorder="1"/>
    <xf numFmtId="0" fontId="4" fillId="0" borderId="21" xfId="2" applyFont="1" applyBorder="1" applyAlignment="1">
      <alignment horizontal="center" vertical="center" wrapText="1"/>
    </xf>
    <xf numFmtId="0" fontId="10" fillId="0" borderId="21" xfId="2" applyFont="1" applyBorder="1"/>
    <xf numFmtId="0" fontId="2" fillId="0" borderId="21" xfId="2" applyFont="1" applyBorder="1"/>
    <xf numFmtId="0" fontId="4" fillId="0" borderId="5" xfId="2" applyFont="1" applyBorder="1" applyAlignment="1">
      <alignment horizontal="center" vertical="center" wrapText="1"/>
    </xf>
    <xf numFmtId="0" fontId="4" fillId="0" borderId="6" xfId="2" applyFont="1" applyBorder="1" applyAlignment="1">
      <alignment horizontal="center" vertical="center" wrapText="1"/>
    </xf>
    <xf numFmtId="0" fontId="4" fillId="0" borderId="7" xfId="2" applyFont="1" applyBorder="1" applyAlignment="1">
      <alignment horizontal="center" vertical="center" wrapText="1"/>
    </xf>
    <xf numFmtId="0" fontId="4" fillId="0" borderId="11" xfId="2" applyFont="1" applyBorder="1"/>
    <xf numFmtId="0" fontId="4" fillId="0" borderId="52" xfId="2" applyFont="1" applyBorder="1"/>
    <xf numFmtId="0" fontId="4" fillId="0" borderId="53" xfId="2" applyFont="1" applyBorder="1"/>
    <xf numFmtId="0" fontId="4" fillId="0" borderId="12" xfId="2" applyFont="1" applyBorder="1"/>
    <xf numFmtId="0" fontId="4" fillId="0" borderId="36" xfId="2" applyFont="1" applyBorder="1"/>
    <xf numFmtId="0" fontId="4" fillId="0" borderId="54" xfId="2" applyFont="1" applyBorder="1" applyAlignment="1">
      <alignment horizontal="center" vertical="center"/>
    </xf>
    <xf numFmtId="0" fontId="4" fillId="0" borderId="40" xfId="2" applyFont="1" applyBorder="1" applyAlignment="1">
      <alignment horizontal="center" vertical="center" wrapText="1"/>
    </xf>
    <xf numFmtId="0" fontId="4" fillId="0" borderId="40" xfId="2" applyFont="1" applyBorder="1" applyAlignment="1">
      <alignment horizontal="center" vertical="center"/>
    </xf>
    <xf numFmtId="164" fontId="4" fillId="0" borderId="41" xfId="2" applyNumberFormat="1" applyFont="1" applyBorder="1" applyAlignment="1">
      <alignment horizontal="center" vertical="center"/>
    </xf>
    <xf numFmtId="0" fontId="2" fillId="0" borderId="6" xfId="2" applyFont="1" applyBorder="1"/>
    <xf numFmtId="0" fontId="2" fillId="0" borderId="7" xfId="2" applyFont="1" applyBorder="1"/>
    <xf numFmtId="0" fontId="4" fillId="0" borderId="20" xfId="2" applyFont="1" applyBorder="1" applyAlignment="1">
      <alignment horizontal="center" vertical="center" wrapText="1"/>
    </xf>
    <xf numFmtId="0" fontId="4" fillId="0" borderId="22" xfId="2" applyFont="1" applyBorder="1" applyAlignment="1">
      <alignment horizontal="center" vertical="center" wrapText="1"/>
    </xf>
    <xf numFmtId="0" fontId="4" fillId="0" borderId="20" xfId="2" applyFont="1" applyBorder="1"/>
    <xf numFmtId="0" fontId="4" fillId="0" borderId="55" xfId="2" applyFont="1" applyBorder="1"/>
    <xf numFmtId="0" fontId="4" fillId="0" borderId="56" xfId="2" applyFont="1" applyBorder="1"/>
    <xf numFmtId="0" fontId="4" fillId="0" borderId="44" xfId="2" applyFont="1" applyBorder="1"/>
    <xf numFmtId="0" fontId="4" fillId="0" borderId="57" xfId="2" applyFont="1" applyBorder="1" applyAlignment="1">
      <alignment horizontal="center" vertical="center"/>
    </xf>
    <xf numFmtId="16" fontId="4" fillId="0" borderId="43" xfId="2" quotePrefix="1" applyNumberFormat="1" applyFont="1" applyBorder="1" applyAlignment="1">
      <alignment horizontal="center" vertical="center" wrapText="1"/>
    </xf>
    <xf numFmtId="0" fontId="4" fillId="0" borderId="43" xfId="2" applyFont="1" applyBorder="1" applyAlignment="1">
      <alignment horizontal="center" vertical="center"/>
    </xf>
    <xf numFmtId="164" fontId="4" fillId="0" borderId="44" xfId="2" applyNumberFormat="1" applyFont="1" applyBorder="1" applyAlignment="1">
      <alignment horizontal="center" vertical="center"/>
    </xf>
    <xf numFmtId="0" fontId="2" fillId="0" borderId="22" xfId="2" applyFont="1" applyBorder="1"/>
    <xf numFmtId="0" fontId="4" fillId="0" borderId="5" xfId="2" applyFont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4" fillId="0" borderId="20" xfId="2" applyFont="1" applyBorder="1" applyAlignment="1">
      <alignment horizontal="center" vertical="center"/>
    </xf>
    <xf numFmtId="0" fontId="4" fillId="0" borderId="21" xfId="2" applyFont="1" applyBorder="1" applyAlignment="1">
      <alignment horizontal="center" vertical="center"/>
    </xf>
    <xf numFmtId="0" fontId="4" fillId="0" borderId="22" xfId="2" applyFont="1" applyBorder="1" applyAlignment="1">
      <alignment horizontal="center" vertical="center"/>
    </xf>
    <xf numFmtId="0" fontId="4" fillId="0" borderId="43" xfId="2" applyFont="1" applyBorder="1" applyAlignment="1">
      <alignment horizontal="center" vertical="center" wrapText="1"/>
    </xf>
    <xf numFmtId="0" fontId="4" fillId="0" borderId="43" xfId="2" quotePrefix="1" applyFont="1" applyBorder="1" applyAlignment="1">
      <alignment horizontal="center" vertical="center" wrapText="1"/>
    </xf>
    <xf numFmtId="0" fontId="4" fillId="0" borderId="6" xfId="2" applyFont="1" applyBorder="1" applyAlignment="1">
      <alignment horizontal="left" vertical="center"/>
    </xf>
    <xf numFmtId="0" fontId="2" fillId="0" borderId="6" xfId="2" applyFont="1" applyBorder="1" applyAlignment="1">
      <alignment horizontal="left" vertical="center"/>
    </xf>
    <xf numFmtId="0" fontId="2" fillId="0" borderId="7" xfId="2" applyFont="1" applyBorder="1" applyAlignment="1">
      <alignment horizontal="left" vertical="center"/>
    </xf>
    <xf numFmtId="0" fontId="4" fillId="0" borderId="21" xfId="2" applyFont="1" applyBorder="1" applyAlignment="1">
      <alignment horizontal="left" vertical="center"/>
    </xf>
    <xf numFmtId="0" fontId="2" fillId="0" borderId="21" xfId="2" applyFont="1" applyBorder="1" applyAlignment="1">
      <alignment horizontal="left" vertical="center"/>
    </xf>
    <xf numFmtId="0" fontId="2" fillId="0" borderId="22" xfId="2" applyFont="1" applyBorder="1" applyAlignment="1">
      <alignment horizontal="left" vertical="center"/>
    </xf>
    <xf numFmtId="0" fontId="2" fillId="5" borderId="5" xfId="2" applyFont="1" applyFill="1" applyBorder="1" applyAlignment="1">
      <alignment horizontal="center" vertical="center"/>
    </xf>
    <xf numFmtId="0" fontId="2" fillId="5" borderId="6" xfId="2" applyFont="1" applyFill="1" applyBorder="1" applyAlignment="1">
      <alignment horizontal="center" vertical="center"/>
    </xf>
    <xf numFmtId="0" fontId="2" fillId="5" borderId="7" xfId="2" applyFont="1" applyFill="1" applyBorder="1" applyAlignment="1">
      <alignment horizontal="center" vertical="center"/>
    </xf>
    <xf numFmtId="0" fontId="4" fillId="5" borderId="58" xfId="2" applyFont="1" applyFill="1" applyBorder="1" applyAlignment="1">
      <alignment horizontal="center" vertical="center"/>
    </xf>
    <xf numFmtId="0" fontId="4" fillId="5" borderId="59" xfId="2" applyFont="1" applyFill="1" applyBorder="1" applyAlignment="1">
      <alignment horizontal="center" vertical="center"/>
    </xf>
    <xf numFmtId="0" fontId="4" fillId="5" borderId="60" xfId="2" applyFont="1" applyFill="1" applyBorder="1" applyAlignment="1">
      <alignment horizontal="center" vertical="center" textRotation="90"/>
    </xf>
    <xf numFmtId="0" fontId="4" fillId="5" borderId="54" xfId="2" applyFont="1" applyFill="1" applyBorder="1" applyAlignment="1">
      <alignment vertical="top" textRotation="90"/>
    </xf>
    <xf numFmtId="0" fontId="4" fillId="5" borderId="40" xfId="2" applyFont="1" applyFill="1" applyBorder="1" applyAlignment="1">
      <alignment vertical="top" textRotation="90"/>
    </xf>
    <xf numFmtId="0" fontId="4" fillId="5" borderId="40" xfId="2" applyFont="1" applyFill="1" applyBorder="1" applyAlignment="1">
      <alignment horizontal="center" vertical="top" textRotation="90"/>
    </xf>
    <xf numFmtId="0" fontId="4" fillId="5" borderId="41" xfId="2" applyFont="1" applyFill="1" applyBorder="1" applyAlignment="1">
      <alignment vertical="top" textRotation="90"/>
    </xf>
    <xf numFmtId="0" fontId="1" fillId="5" borderId="6" xfId="2" applyFill="1" applyBorder="1" applyAlignment="1">
      <alignment horizontal="center" vertical="center"/>
    </xf>
    <xf numFmtId="0" fontId="1" fillId="5" borderId="7" xfId="2" applyFill="1" applyBorder="1" applyAlignment="1">
      <alignment horizontal="center" vertical="center"/>
    </xf>
    <xf numFmtId="0" fontId="4" fillId="5" borderId="61" xfId="2" applyFont="1" applyFill="1" applyBorder="1"/>
    <xf numFmtId="0" fontId="4" fillId="5" borderId="21" xfId="2" applyFont="1" applyFill="1" applyBorder="1"/>
    <xf numFmtId="0" fontId="4" fillId="5" borderId="62" xfId="2" applyFont="1" applyFill="1" applyBorder="1" applyAlignment="1">
      <alignment horizontal="center"/>
    </xf>
    <xf numFmtId="0" fontId="4" fillId="5" borderId="50" xfId="2" applyFont="1" applyFill="1" applyBorder="1" applyAlignment="1">
      <alignment horizontal="center"/>
    </xf>
    <xf numFmtId="0" fontId="4" fillId="5" borderId="63" xfId="2" applyFont="1" applyFill="1" applyBorder="1" applyAlignment="1">
      <alignment vertical="top" textRotation="90"/>
    </xf>
    <xf numFmtId="0" fontId="4" fillId="5" borderId="64" xfId="2" applyFont="1" applyFill="1" applyBorder="1" applyAlignment="1">
      <alignment vertical="top" textRotation="90"/>
    </xf>
    <xf numFmtId="0" fontId="4" fillId="5" borderId="64" xfId="2" applyFont="1" applyFill="1" applyBorder="1" applyAlignment="1">
      <alignment horizontal="center" vertical="top" textRotation="90"/>
    </xf>
    <xf numFmtId="0" fontId="4" fillId="5" borderId="65" xfId="2" applyFont="1" applyFill="1" applyBorder="1" applyAlignment="1">
      <alignment vertical="top" textRotation="90"/>
    </xf>
    <xf numFmtId="0" fontId="4" fillId="5" borderId="0" xfId="2" applyFont="1" applyFill="1"/>
    <xf numFmtId="0" fontId="4" fillId="5" borderId="10" xfId="2" applyFont="1" applyFill="1" applyBorder="1"/>
    <xf numFmtId="0" fontId="4" fillId="3" borderId="27" xfId="2" applyFont="1" applyFill="1" applyBorder="1" applyAlignment="1">
      <alignment horizontal="center"/>
    </xf>
    <xf numFmtId="0" fontId="1" fillId="0" borderId="29" xfId="2" applyBorder="1"/>
    <xf numFmtId="0" fontId="4" fillId="3" borderId="26" xfId="2" applyFont="1" applyFill="1" applyBorder="1" applyAlignment="1">
      <alignment horizontal="center" vertical="center"/>
    </xf>
    <xf numFmtId="0" fontId="4" fillId="3" borderId="27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horizontal="center" vertical="center"/>
    </xf>
    <xf numFmtId="0" fontId="4" fillId="3" borderId="51" xfId="1" applyNumberFormat="1" applyFont="1" applyFill="1" applyBorder="1" applyAlignment="1">
      <alignment horizontal="center" vertical="center"/>
    </xf>
    <xf numFmtId="0" fontId="4" fillId="0" borderId="10" xfId="2" applyFont="1" applyBorder="1"/>
    <xf numFmtId="0" fontId="4" fillId="0" borderId="10" xfId="2" applyFont="1" applyBorder="1" applyAlignment="1">
      <alignment horizontal="right"/>
    </xf>
    <xf numFmtId="0" fontId="4" fillId="3" borderId="28" xfId="2" applyFont="1" applyFill="1" applyBorder="1" applyAlignment="1">
      <alignment horizontal="left" vertical="center"/>
    </xf>
  </cellXfs>
  <cellStyles count="3">
    <cellStyle name="Millares" xfId="1" builtinId="3"/>
    <cellStyle name="Normal" xfId="0" builtinId="0"/>
    <cellStyle name="Normal 2" xfId="2" xr:uid="{D0798C65-7BEF-45A1-B3CE-53F5A33E974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66453</xdr:colOff>
      <xdr:row>17</xdr:row>
      <xdr:rowOff>697761</xdr:rowOff>
    </xdr:from>
    <xdr:ext cx="4478868" cy="2831067"/>
    <xdr:pic>
      <xdr:nvPicPr>
        <xdr:cNvPr id="2" name="Imagen 1">
          <a:extLst>
            <a:ext uri="{FF2B5EF4-FFF2-40B4-BE49-F238E27FC236}">
              <a16:creationId xmlns:a16="http://schemas.microsoft.com/office/drawing/2014/main" id="{D9FD6FCD-4D2E-41E9-8FA7-4AAA6AEF1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64453" y="3431436"/>
          <a:ext cx="4478868" cy="2831067"/>
        </a:xfrm>
        <a:prstGeom prst="rect">
          <a:avLst/>
        </a:prstGeom>
      </xdr:spPr>
    </xdr:pic>
    <xdr:clientData/>
  </xdr:oneCellAnchor>
  <xdr:oneCellAnchor>
    <xdr:from>
      <xdr:col>3</xdr:col>
      <xdr:colOff>121552</xdr:colOff>
      <xdr:row>62</xdr:row>
      <xdr:rowOff>55378</xdr:rowOff>
    </xdr:from>
    <xdr:ext cx="2332800" cy="1782000"/>
    <xdr:pic>
      <xdr:nvPicPr>
        <xdr:cNvPr id="3" name="image13.png">
          <a:extLst>
            <a:ext uri="{FF2B5EF4-FFF2-40B4-BE49-F238E27FC236}">
              <a16:creationId xmlns:a16="http://schemas.microsoft.com/office/drawing/2014/main" id="{1FC546EF-FCC3-45E2-833A-1F5D335703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7552" y="11866378"/>
          <a:ext cx="2332800" cy="1782000"/>
        </a:xfrm>
        <a:prstGeom prst="rect">
          <a:avLst/>
        </a:prstGeom>
        <a:noFill/>
      </xdr:spPr>
    </xdr:pic>
    <xdr:clientData fLocksWithSheet="0"/>
  </xdr:oneCellAnchor>
  <xdr:oneCellAnchor>
    <xdr:from>
      <xdr:col>16</xdr:col>
      <xdr:colOff>115944</xdr:colOff>
      <xdr:row>62</xdr:row>
      <xdr:rowOff>81983</xdr:rowOff>
    </xdr:from>
    <xdr:ext cx="2332800" cy="1782000"/>
    <xdr:pic>
      <xdr:nvPicPr>
        <xdr:cNvPr id="4" name="image12.png">
          <a:extLst>
            <a:ext uri="{FF2B5EF4-FFF2-40B4-BE49-F238E27FC236}">
              <a16:creationId xmlns:a16="http://schemas.microsoft.com/office/drawing/2014/main" id="{69B3EEEA-76A7-4FD1-A6E4-50DF106D4972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07944" y="11892983"/>
          <a:ext cx="2332800" cy="1782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101034</xdr:colOff>
      <xdr:row>74</xdr:row>
      <xdr:rowOff>42694</xdr:rowOff>
    </xdr:from>
    <xdr:ext cx="2332800" cy="1782000"/>
    <xdr:pic>
      <xdr:nvPicPr>
        <xdr:cNvPr id="5" name="image19.png">
          <a:extLst>
            <a:ext uri="{FF2B5EF4-FFF2-40B4-BE49-F238E27FC236}">
              <a16:creationId xmlns:a16="http://schemas.microsoft.com/office/drawing/2014/main" id="{A0995E1B-CEF5-4316-9679-24279E8B7759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7034" y="14139694"/>
          <a:ext cx="2332800" cy="1782000"/>
        </a:xfrm>
        <a:prstGeom prst="rect">
          <a:avLst/>
        </a:prstGeom>
        <a:noFill/>
      </xdr:spPr>
    </xdr:pic>
    <xdr:clientData fLocksWithSheet="0"/>
  </xdr:oneCellAnchor>
  <xdr:oneCellAnchor>
    <xdr:from>
      <xdr:col>16</xdr:col>
      <xdr:colOff>144769</xdr:colOff>
      <xdr:row>74</xdr:row>
      <xdr:rowOff>50461</xdr:rowOff>
    </xdr:from>
    <xdr:ext cx="2332800" cy="1782000"/>
    <xdr:pic>
      <xdr:nvPicPr>
        <xdr:cNvPr id="6" name="image21.png">
          <a:extLst>
            <a:ext uri="{FF2B5EF4-FFF2-40B4-BE49-F238E27FC236}">
              <a16:creationId xmlns:a16="http://schemas.microsoft.com/office/drawing/2014/main" id="{50B2A8E9-986E-454D-B57C-F66166DC9392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6769" y="14147461"/>
          <a:ext cx="2332800" cy="1782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118146</xdr:colOff>
      <xdr:row>86</xdr:row>
      <xdr:rowOff>57902</xdr:rowOff>
    </xdr:from>
    <xdr:ext cx="2332800" cy="1782000"/>
    <xdr:pic>
      <xdr:nvPicPr>
        <xdr:cNvPr id="7" name="image16.png">
          <a:extLst>
            <a:ext uri="{FF2B5EF4-FFF2-40B4-BE49-F238E27FC236}">
              <a16:creationId xmlns:a16="http://schemas.microsoft.com/office/drawing/2014/main" id="{7D4EB700-0680-408F-A478-10B872916C0B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4146" y="16440902"/>
          <a:ext cx="2332800" cy="1782000"/>
        </a:xfrm>
        <a:prstGeom prst="rect">
          <a:avLst/>
        </a:prstGeom>
        <a:noFill/>
      </xdr:spPr>
    </xdr:pic>
    <xdr:clientData fLocksWithSheet="0"/>
  </xdr:oneCellAnchor>
  <xdr:oneCellAnchor>
    <xdr:from>
      <xdr:col>16</xdr:col>
      <xdr:colOff>133522</xdr:colOff>
      <xdr:row>86</xdr:row>
      <xdr:rowOff>48578</xdr:rowOff>
    </xdr:from>
    <xdr:ext cx="2332800" cy="1782000"/>
    <xdr:pic>
      <xdr:nvPicPr>
        <xdr:cNvPr id="8" name="image9.png">
          <a:extLst>
            <a:ext uri="{FF2B5EF4-FFF2-40B4-BE49-F238E27FC236}">
              <a16:creationId xmlns:a16="http://schemas.microsoft.com/office/drawing/2014/main" id="{2C953C5C-A155-4F80-9A0E-74423C146EF4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5522" y="16431578"/>
          <a:ext cx="2332800" cy="1782000"/>
        </a:xfrm>
        <a:prstGeom prst="rect">
          <a:avLst/>
        </a:prstGeom>
        <a:noFill/>
      </xdr:spPr>
    </xdr:pic>
    <xdr:clientData fLocksWithSheet="0"/>
  </xdr:oneCellAnchor>
  <xdr:oneCellAnchor>
    <xdr:from>
      <xdr:col>16</xdr:col>
      <xdr:colOff>111371</xdr:colOff>
      <xdr:row>98</xdr:row>
      <xdr:rowOff>71269</xdr:rowOff>
    </xdr:from>
    <xdr:ext cx="2332800" cy="1782000"/>
    <xdr:pic>
      <xdr:nvPicPr>
        <xdr:cNvPr id="9" name="image10.png">
          <a:extLst>
            <a:ext uri="{FF2B5EF4-FFF2-40B4-BE49-F238E27FC236}">
              <a16:creationId xmlns:a16="http://schemas.microsoft.com/office/drawing/2014/main" id="{29439EF2-B097-4B72-87FE-D10CCB69AF68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03371" y="18740269"/>
          <a:ext cx="2332800" cy="1782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110585</xdr:colOff>
      <xdr:row>98</xdr:row>
      <xdr:rowOff>34829</xdr:rowOff>
    </xdr:from>
    <xdr:ext cx="2332800" cy="1782000"/>
    <xdr:pic>
      <xdr:nvPicPr>
        <xdr:cNvPr id="10" name="image5.png">
          <a:extLst>
            <a:ext uri="{FF2B5EF4-FFF2-40B4-BE49-F238E27FC236}">
              <a16:creationId xmlns:a16="http://schemas.microsoft.com/office/drawing/2014/main" id="{37B7E34A-3D52-41D2-9432-E053A71F02E2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6585" y="18703829"/>
          <a:ext cx="2332800" cy="1782000"/>
        </a:xfrm>
        <a:prstGeom prst="rect">
          <a:avLst/>
        </a:prstGeom>
        <a:noFill/>
      </xdr:spPr>
    </xdr:pic>
    <xdr:clientData fLocksWithSheet="0"/>
  </xdr:oneCellAnchor>
  <xdr:oneCellAnchor>
    <xdr:from>
      <xdr:col>16</xdr:col>
      <xdr:colOff>107622</xdr:colOff>
      <xdr:row>110</xdr:row>
      <xdr:rowOff>77745</xdr:rowOff>
    </xdr:from>
    <xdr:ext cx="2332800" cy="1782000"/>
    <xdr:pic>
      <xdr:nvPicPr>
        <xdr:cNvPr id="11" name="image10.png">
          <a:extLst>
            <a:ext uri="{FF2B5EF4-FFF2-40B4-BE49-F238E27FC236}">
              <a16:creationId xmlns:a16="http://schemas.microsoft.com/office/drawing/2014/main" id="{0B981B93-7D35-42C5-B8F5-0A469B3D7DA8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99622" y="21032745"/>
          <a:ext cx="2332800" cy="1782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114333</xdr:colOff>
      <xdr:row>110</xdr:row>
      <xdr:rowOff>59706</xdr:rowOff>
    </xdr:from>
    <xdr:ext cx="2332800" cy="1782000"/>
    <xdr:pic>
      <xdr:nvPicPr>
        <xdr:cNvPr id="12" name="image5.png">
          <a:extLst>
            <a:ext uri="{FF2B5EF4-FFF2-40B4-BE49-F238E27FC236}">
              <a16:creationId xmlns:a16="http://schemas.microsoft.com/office/drawing/2014/main" id="{9B26C283-C2A0-4E62-ADC6-9CA6FF652966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0333" y="21014706"/>
          <a:ext cx="2332800" cy="1782000"/>
        </a:xfrm>
        <a:prstGeom prst="rect">
          <a:avLst/>
        </a:prstGeom>
        <a:noFill/>
      </xdr:spPr>
    </xdr:pic>
    <xdr:clientData fLocksWithSheet="0"/>
  </xdr:oneCellAnchor>
  <xdr:oneCellAnchor>
    <xdr:from>
      <xdr:col>16</xdr:col>
      <xdr:colOff>126025</xdr:colOff>
      <xdr:row>122</xdr:row>
      <xdr:rowOff>80131</xdr:rowOff>
    </xdr:from>
    <xdr:ext cx="2332800" cy="1782000"/>
    <xdr:pic>
      <xdr:nvPicPr>
        <xdr:cNvPr id="13" name="image10.png">
          <a:extLst>
            <a:ext uri="{FF2B5EF4-FFF2-40B4-BE49-F238E27FC236}">
              <a16:creationId xmlns:a16="http://schemas.microsoft.com/office/drawing/2014/main" id="{C0F78FDB-ADDB-4849-8ED4-22B62D355DF8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8025" y="23321131"/>
          <a:ext cx="2332800" cy="1782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55377</xdr:colOff>
      <xdr:row>122</xdr:row>
      <xdr:rowOff>58684</xdr:rowOff>
    </xdr:from>
    <xdr:ext cx="2332800" cy="1782000"/>
    <xdr:pic>
      <xdr:nvPicPr>
        <xdr:cNvPr id="14" name="image5.png">
          <a:extLst>
            <a:ext uri="{FF2B5EF4-FFF2-40B4-BE49-F238E27FC236}">
              <a16:creationId xmlns:a16="http://schemas.microsoft.com/office/drawing/2014/main" id="{26B839A9-8070-49F6-9842-AE6264452B5E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1377" y="23299684"/>
          <a:ext cx="2332800" cy="1782000"/>
        </a:xfrm>
        <a:prstGeom prst="rect">
          <a:avLst/>
        </a:prstGeom>
        <a:noFill/>
      </xdr:spPr>
    </xdr:pic>
    <xdr:clientData fLocksWithSheet="0"/>
  </xdr:oneCellAnchor>
  <xdr:oneCellAnchor>
    <xdr:from>
      <xdr:col>16</xdr:col>
      <xdr:colOff>103875</xdr:colOff>
      <xdr:row>134</xdr:row>
      <xdr:rowOff>61073</xdr:rowOff>
    </xdr:from>
    <xdr:ext cx="2332800" cy="1782000"/>
    <xdr:pic>
      <xdr:nvPicPr>
        <xdr:cNvPr id="15" name="image10.png">
          <a:extLst>
            <a:ext uri="{FF2B5EF4-FFF2-40B4-BE49-F238E27FC236}">
              <a16:creationId xmlns:a16="http://schemas.microsoft.com/office/drawing/2014/main" id="{66FE8AAA-2641-4892-A5E2-18127CA661B6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95875" y="25588073"/>
          <a:ext cx="2332800" cy="1782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103257</xdr:colOff>
      <xdr:row>134</xdr:row>
      <xdr:rowOff>49922</xdr:rowOff>
    </xdr:from>
    <xdr:ext cx="2332800" cy="1782000"/>
    <xdr:pic>
      <xdr:nvPicPr>
        <xdr:cNvPr id="16" name="image5.png">
          <a:extLst>
            <a:ext uri="{FF2B5EF4-FFF2-40B4-BE49-F238E27FC236}">
              <a16:creationId xmlns:a16="http://schemas.microsoft.com/office/drawing/2014/main" id="{B245DD2E-74EC-4FEA-9091-D1F96BC4FEC3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9257" y="25576922"/>
          <a:ext cx="2332800" cy="1782000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udy%20Stephany\Downloads\Pont&#243;n%20La%20Reforma%20Via%20Existente%20-%20UF5.xlsx" TargetMode="External"/><Relationship Id="rId1" Type="http://schemas.openxmlformats.org/officeDocument/2006/relationships/externalLinkPath" Target="Pont&#243;n%20La%20Reforma%20Via%20Existente%20-%20UF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ONTONREF S1-UF5INV"/>
      <sheetName val="PONTONREF S1-UF5INSP"/>
    </sheetNames>
    <sheetDataSet>
      <sheetData sheetId="0">
        <row r="8">
          <cell r="J8">
            <v>4</v>
          </cell>
          <cell r="M8">
            <v>0</v>
          </cell>
          <cell r="O8">
            <v>0</v>
          </cell>
          <cell r="P8">
            <v>6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A521F-DE20-4BFD-8BFA-A161D24C9AB5}">
  <sheetPr>
    <tabColor rgb="FF00B0F0"/>
  </sheetPr>
  <dimension ref="A1:AE65"/>
  <sheetViews>
    <sheetView showGridLines="0" tabSelected="1" view="pageBreakPreview" topLeftCell="A22" zoomScaleNormal="110" zoomScaleSheetLayoutView="100" workbookViewId="0">
      <selection activeCell="H35" sqref="H35:J36"/>
    </sheetView>
  </sheetViews>
  <sheetFormatPr baseColWidth="10" defaultColWidth="11.5703125" defaultRowHeight="12.75" x14ac:dyDescent="0.2"/>
  <cols>
    <col min="1" max="1" width="0.7109375" style="1" customWidth="1"/>
    <col min="2" max="3" width="5" style="1" customWidth="1"/>
    <col min="4" max="4" width="7.28515625" style="1" customWidth="1"/>
    <col min="5" max="5" width="7.140625" style="1" customWidth="1"/>
    <col min="6" max="6" width="5" style="1" customWidth="1"/>
    <col min="7" max="7" width="4.5703125" style="1" customWidth="1"/>
    <col min="8" max="8" width="5" style="1" customWidth="1"/>
    <col min="9" max="9" width="4.28515625" style="1" customWidth="1"/>
    <col min="10" max="10" width="4.42578125" style="1" customWidth="1"/>
    <col min="11" max="11" width="0.85546875" style="1" customWidth="1"/>
    <col min="12" max="12" width="1.140625" style="1" customWidth="1"/>
    <col min="13" max="13" width="2.7109375" style="1" customWidth="1"/>
    <col min="14" max="14" width="2.42578125" style="1" customWidth="1"/>
    <col min="15" max="15" width="3.7109375" style="1" customWidth="1"/>
    <col min="16" max="16" width="3.42578125" style="1" customWidth="1"/>
    <col min="17" max="20" width="3.7109375" style="1" customWidth="1"/>
    <col min="21" max="21" width="1.85546875" style="1" customWidth="1"/>
    <col min="22" max="24" width="3.7109375" style="1" customWidth="1"/>
    <col min="25" max="25" width="1.7109375" style="1" customWidth="1"/>
    <col min="26" max="27" width="3.7109375" style="1" customWidth="1"/>
    <col min="28" max="28" width="0.85546875" style="1" customWidth="1"/>
    <col min="29" max="16384" width="11.5703125" style="1"/>
  </cols>
  <sheetData>
    <row r="1" spans="1:31" ht="15.75" x14ac:dyDescent="0.25">
      <c r="A1" s="1" t="s">
        <v>112</v>
      </c>
      <c r="B1" s="159" t="s">
        <v>111</v>
      </c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E1" s="158">
        <f ca="1">+_xlfn.SHEETS()</f>
        <v>2</v>
      </c>
    </row>
    <row r="2" spans="1:31" ht="15" x14ac:dyDescent="0.2">
      <c r="B2" s="157" t="s">
        <v>110</v>
      </c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E2" s="158">
        <f ca="1">+AE1/2</f>
        <v>1</v>
      </c>
    </row>
    <row r="3" spans="1:31" x14ac:dyDescent="0.2">
      <c r="B3" s="157" t="s">
        <v>109</v>
      </c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</row>
    <row r="4" spans="1:31" x14ac:dyDescent="0.2">
      <c r="B4" s="156" t="s">
        <v>108</v>
      </c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</row>
    <row r="5" spans="1:31" x14ac:dyDescent="0.2">
      <c r="B5" s="155" t="s">
        <v>107</v>
      </c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</row>
    <row r="6" spans="1:31" ht="6.95" customHeight="1" thickBot="1" x14ac:dyDescent="0.25"/>
    <row r="7" spans="1:31" ht="9" customHeight="1" thickTop="1" x14ac:dyDescent="0.2">
      <c r="A7" s="154"/>
      <c r="B7" s="153"/>
      <c r="C7" s="153"/>
      <c r="D7" s="153"/>
      <c r="E7" s="153"/>
      <c r="F7" s="153"/>
      <c r="G7" s="153"/>
      <c r="H7" s="153"/>
      <c r="I7" s="153"/>
      <c r="J7" s="150" t="s">
        <v>95</v>
      </c>
      <c r="K7" s="150"/>
      <c r="L7" s="150"/>
      <c r="M7" s="150"/>
      <c r="N7" s="152"/>
      <c r="O7" s="150" t="s">
        <v>106</v>
      </c>
      <c r="P7" s="150"/>
      <c r="Q7" s="150"/>
      <c r="R7" s="150"/>
      <c r="S7" s="150"/>
      <c r="T7" s="150"/>
      <c r="U7" s="152" t="s">
        <v>0</v>
      </c>
      <c r="V7" s="150" t="s">
        <v>105</v>
      </c>
      <c r="W7" s="150"/>
      <c r="X7" s="150"/>
      <c r="Y7" s="151"/>
      <c r="Z7" s="150"/>
      <c r="AA7" s="150"/>
      <c r="AB7" s="149"/>
    </row>
    <row r="8" spans="1:31" ht="15" customHeight="1" x14ac:dyDescent="0.2">
      <c r="A8" s="122"/>
      <c r="B8" s="137" t="s">
        <v>104</v>
      </c>
      <c r="C8" s="128"/>
      <c r="D8" s="148" t="s">
        <v>103</v>
      </c>
      <c r="E8" s="147"/>
      <c r="F8" s="147"/>
      <c r="G8" s="146"/>
      <c r="H8" s="145" t="s">
        <v>102</v>
      </c>
      <c r="I8" s="144"/>
      <c r="J8" s="143">
        <v>4</v>
      </c>
      <c r="K8" s="142"/>
      <c r="L8" s="143">
        <v>5</v>
      </c>
      <c r="M8" s="142">
        <v>0</v>
      </c>
      <c r="N8" s="141" t="s">
        <v>101</v>
      </c>
      <c r="O8" s="140">
        <v>0</v>
      </c>
      <c r="P8" s="140">
        <v>6</v>
      </c>
      <c r="Q8" s="140"/>
      <c r="R8" s="140"/>
      <c r="S8" s="140"/>
      <c r="T8" s="140"/>
      <c r="U8" s="141" t="s">
        <v>101</v>
      </c>
      <c r="V8" s="140"/>
      <c r="W8" s="140"/>
      <c r="X8" s="140"/>
      <c r="Y8" s="141" t="s">
        <v>100</v>
      </c>
      <c r="Z8" s="140"/>
      <c r="AA8" s="140"/>
      <c r="AB8" s="139"/>
    </row>
    <row r="9" spans="1:31" ht="3.75" customHeight="1" x14ac:dyDescent="0.2">
      <c r="A9" s="122"/>
      <c r="B9" s="124"/>
      <c r="C9" s="124"/>
      <c r="D9" s="124"/>
      <c r="E9" s="124"/>
      <c r="F9" s="124"/>
      <c r="G9" s="124"/>
      <c r="H9" s="124"/>
      <c r="I9" s="124"/>
      <c r="J9" s="124"/>
      <c r="K9" s="123"/>
      <c r="L9" s="123"/>
      <c r="M9" s="124"/>
      <c r="N9" s="124"/>
      <c r="O9" s="123"/>
      <c r="P9" s="123"/>
      <c r="Q9" s="123"/>
      <c r="R9" s="123"/>
      <c r="S9" s="123"/>
      <c r="T9" s="123"/>
      <c r="U9" s="124"/>
      <c r="V9" s="123"/>
      <c r="W9" s="123"/>
      <c r="X9" s="123"/>
      <c r="Y9" s="124"/>
      <c r="Z9" s="123"/>
      <c r="AA9" s="123"/>
      <c r="AB9" s="102"/>
    </row>
    <row r="10" spans="1:31" ht="3.75" customHeight="1" x14ac:dyDescent="0.2">
      <c r="A10" s="122"/>
      <c r="B10" s="128"/>
      <c r="C10" s="128"/>
      <c r="D10" s="128"/>
      <c r="E10" s="128"/>
      <c r="F10" s="124"/>
      <c r="G10" s="124"/>
      <c r="H10" s="128"/>
      <c r="I10" s="128"/>
      <c r="J10" s="128"/>
      <c r="K10" s="138"/>
      <c r="L10" s="138"/>
      <c r="M10" s="128"/>
      <c r="N10" s="128"/>
      <c r="O10" s="138"/>
      <c r="P10" s="138"/>
      <c r="Q10" s="138"/>
      <c r="R10" s="138"/>
      <c r="S10" s="138"/>
      <c r="T10" s="138"/>
      <c r="U10" s="128"/>
      <c r="V10" s="138"/>
      <c r="W10" s="138"/>
      <c r="X10" s="138"/>
      <c r="Y10" s="128"/>
      <c r="Z10" s="123"/>
      <c r="AA10" s="123"/>
      <c r="AB10" s="102"/>
    </row>
    <row r="11" spans="1:31" ht="15" customHeight="1" x14ac:dyDescent="0.2">
      <c r="A11" s="122"/>
      <c r="B11" s="137" t="s">
        <v>99</v>
      </c>
      <c r="C11" s="128"/>
      <c r="D11" s="136" t="s">
        <v>98</v>
      </c>
      <c r="E11" s="126"/>
      <c r="F11" s="126"/>
      <c r="G11" s="126"/>
      <c r="H11" s="126"/>
      <c r="I11" s="130"/>
      <c r="J11" s="130"/>
      <c r="K11" s="130"/>
      <c r="L11" s="125"/>
      <c r="M11" s="128" t="s">
        <v>97</v>
      </c>
      <c r="N11" s="135" t="s">
        <v>96</v>
      </c>
      <c r="O11" s="134"/>
      <c r="P11" s="133"/>
      <c r="Q11" s="128" t="s">
        <v>95</v>
      </c>
      <c r="R11" s="132"/>
      <c r="S11" s="131" t="s">
        <v>35</v>
      </c>
      <c r="T11" s="130"/>
      <c r="U11" s="130"/>
      <c r="V11" s="129"/>
      <c r="W11" s="128" t="s">
        <v>94</v>
      </c>
      <c r="X11" s="128"/>
      <c r="Y11" s="127"/>
      <c r="Z11" s="126"/>
      <c r="AA11" s="125"/>
      <c r="AB11" s="102"/>
    </row>
    <row r="12" spans="1:31" ht="3.75" customHeight="1" x14ac:dyDescent="0.2">
      <c r="A12" s="122"/>
      <c r="B12" s="124"/>
      <c r="C12" s="124"/>
      <c r="D12" s="124"/>
      <c r="E12" s="124"/>
      <c r="F12" s="123"/>
      <c r="G12" s="123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3"/>
      <c r="AA12" s="123"/>
      <c r="AB12" s="102"/>
    </row>
    <row r="13" spans="1:31" ht="3.95" customHeight="1" thickBot="1" x14ac:dyDescent="0.25">
      <c r="A13" s="122"/>
      <c r="B13" s="121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02"/>
    </row>
    <row r="14" spans="1:31" ht="13.5" thickTop="1" x14ac:dyDescent="0.2">
      <c r="A14" s="12"/>
      <c r="B14" s="118" t="s">
        <v>93</v>
      </c>
      <c r="C14" s="118"/>
      <c r="D14" s="118"/>
      <c r="E14" s="118"/>
      <c r="F14" s="118"/>
      <c r="G14" s="118"/>
      <c r="H14" s="118"/>
      <c r="I14" s="118"/>
      <c r="J14" s="118"/>
      <c r="K14" s="120"/>
      <c r="L14" s="119"/>
      <c r="M14" s="118" t="s">
        <v>92</v>
      </c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02"/>
    </row>
    <row r="15" spans="1:31" x14ac:dyDescent="0.2">
      <c r="A15" s="12"/>
      <c r="B15" s="117" t="s">
        <v>91</v>
      </c>
      <c r="C15" s="116" t="s">
        <v>90</v>
      </c>
      <c r="D15" s="116" t="s">
        <v>89</v>
      </c>
      <c r="E15" s="116" t="s">
        <v>88</v>
      </c>
      <c r="F15" s="115" t="s">
        <v>87</v>
      </c>
      <c r="G15" s="75"/>
      <c r="H15" s="75"/>
      <c r="I15" s="74"/>
      <c r="J15" s="110"/>
      <c r="K15" s="2"/>
      <c r="L15" s="12"/>
      <c r="M15" s="76" t="s">
        <v>86</v>
      </c>
      <c r="N15" s="75"/>
      <c r="O15" s="75"/>
      <c r="P15" s="75"/>
      <c r="Q15" s="75"/>
      <c r="R15" s="75"/>
      <c r="S15" s="74"/>
      <c r="T15" s="44"/>
      <c r="U15" s="76" t="s">
        <v>85</v>
      </c>
      <c r="V15" s="75"/>
      <c r="W15" s="75"/>
      <c r="X15" s="75"/>
      <c r="Y15" s="75"/>
      <c r="Z15" s="75"/>
      <c r="AA15" s="74"/>
      <c r="AB15" s="102"/>
    </row>
    <row r="16" spans="1:31" x14ac:dyDescent="0.2">
      <c r="A16" s="12"/>
      <c r="B16" s="114"/>
      <c r="C16" s="113" t="s">
        <v>84</v>
      </c>
      <c r="D16" s="113" t="s">
        <v>83</v>
      </c>
      <c r="E16" s="113" t="s">
        <v>82</v>
      </c>
      <c r="F16" s="112" t="s">
        <v>81</v>
      </c>
      <c r="G16" s="112" t="s">
        <v>80</v>
      </c>
      <c r="H16" s="112" t="s">
        <v>79</v>
      </c>
      <c r="I16" s="111" t="s">
        <v>78</v>
      </c>
      <c r="J16" s="110"/>
      <c r="K16" s="2"/>
      <c r="L16" s="12"/>
      <c r="M16" s="25" t="s">
        <v>77</v>
      </c>
      <c r="N16" s="24"/>
      <c r="O16" s="24"/>
      <c r="P16" s="24"/>
      <c r="Q16" s="24" t="s">
        <v>0</v>
      </c>
      <c r="R16" s="24"/>
      <c r="S16" s="101"/>
      <c r="T16" s="44"/>
      <c r="U16" s="25" t="s">
        <v>77</v>
      </c>
      <c r="V16" s="24"/>
      <c r="W16" s="24"/>
      <c r="X16" s="24"/>
      <c r="Y16" s="24"/>
      <c r="Z16" s="24"/>
      <c r="AA16" s="101">
        <v>2</v>
      </c>
      <c r="AB16" s="102"/>
    </row>
    <row r="17" spans="1:28" x14ac:dyDescent="0.2">
      <c r="A17" s="12"/>
      <c r="B17" s="109">
        <v>1</v>
      </c>
      <c r="C17" s="108"/>
      <c r="D17" s="108" t="s">
        <v>0</v>
      </c>
      <c r="E17" s="108"/>
      <c r="F17" s="108"/>
      <c r="G17" s="108"/>
      <c r="H17" s="108"/>
      <c r="I17" s="107"/>
      <c r="J17" s="2"/>
      <c r="K17" s="2"/>
      <c r="L17" s="12"/>
      <c r="M17" s="25" t="s">
        <v>1</v>
      </c>
      <c r="N17" s="24"/>
      <c r="O17" s="24"/>
      <c r="P17" s="24"/>
      <c r="Q17" s="24" t="s">
        <v>0</v>
      </c>
      <c r="R17" s="24"/>
      <c r="S17" s="101">
        <v>3</v>
      </c>
      <c r="T17" s="44"/>
      <c r="U17" s="25" t="s">
        <v>1</v>
      </c>
      <c r="V17" s="24"/>
      <c r="W17" s="24"/>
      <c r="X17" s="24"/>
      <c r="Y17" s="24"/>
      <c r="Z17" s="24"/>
      <c r="AA17" s="101"/>
      <c r="AB17" s="102"/>
    </row>
    <row r="18" spans="1:28" x14ac:dyDescent="0.2">
      <c r="A18" s="12"/>
      <c r="B18" s="106">
        <v>2</v>
      </c>
      <c r="C18" s="105"/>
      <c r="D18" s="105"/>
      <c r="E18" s="105"/>
      <c r="F18" s="105"/>
      <c r="G18" s="105"/>
      <c r="H18" s="105"/>
      <c r="I18" s="104"/>
      <c r="J18" s="2"/>
      <c r="K18" s="2"/>
      <c r="L18" s="12"/>
      <c r="M18" s="20" t="s">
        <v>76</v>
      </c>
      <c r="N18" s="19"/>
      <c r="O18" s="19"/>
      <c r="P18" s="19"/>
      <c r="Q18" s="19"/>
      <c r="R18" s="19"/>
      <c r="S18" s="103"/>
      <c r="T18" s="44"/>
      <c r="U18" s="20" t="s">
        <v>76</v>
      </c>
      <c r="V18" s="19"/>
      <c r="W18" s="19"/>
      <c r="X18" s="19"/>
      <c r="Y18" s="19"/>
      <c r="Z18" s="19"/>
      <c r="AA18" s="103"/>
      <c r="AB18" s="102"/>
    </row>
    <row r="19" spans="1:28" ht="3" customHeight="1" x14ac:dyDescent="0.2">
      <c r="A19" s="12"/>
      <c r="B19" s="2"/>
      <c r="C19" s="2"/>
      <c r="D19" s="2"/>
      <c r="E19" s="2"/>
      <c r="F19" s="2"/>
      <c r="G19" s="2"/>
      <c r="H19" s="2"/>
      <c r="I19" s="2"/>
      <c r="J19" s="2"/>
      <c r="K19" s="2"/>
      <c r="L19" s="1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102"/>
    </row>
    <row r="20" spans="1:28" x14ac:dyDescent="0.2">
      <c r="A20" s="12"/>
      <c r="B20" s="31" t="s">
        <v>75</v>
      </c>
      <c r="C20" s="31"/>
      <c r="D20" s="31"/>
      <c r="E20" s="31"/>
      <c r="F20" s="31"/>
      <c r="G20" s="31"/>
      <c r="H20" s="31"/>
      <c r="I20" s="31"/>
      <c r="J20" s="31"/>
      <c r="K20" s="2"/>
      <c r="L20" s="12"/>
      <c r="M20" s="76" t="s">
        <v>74</v>
      </c>
      <c r="N20" s="75"/>
      <c r="O20" s="75"/>
      <c r="P20" s="75"/>
      <c r="Q20" s="75"/>
      <c r="R20" s="75"/>
      <c r="S20" s="74"/>
      <c r="T20" s="2"/>
      <c r="U20" s="76" t="s">
        <v>73</v>
      </c>
      <c r="V20" s="75"/>
      <c r="W20" s="75"/>
      <c r="X20" s="75"/>
      <c r="Y20" s="75"/>
      <c r="Z20" s="75"/>
      <c r="AA20" s="74"/>
      <c r="AB20" s="7"/>
    </row>
    <row r="21" spans="1:28" x14ac:dyDescent="0.2">
      <c r="A21" s="12"/>
      <c r="B21" s="30" t="s">
        <v>72</v>
      </c>
      <c r="C21" s="29"/>
      <c r="D21" s="29"/>
      <c r="E21" s="29"/>
      <c r="F21" s="29"/>
      <c r="G21" s="29"/>
      <c r="H21" s="50"/>
      <c r="I21" s="78"/>
      <c r="J21" s="49"/>
      <c r="K21" s="82"/>
      <c r="L21" s="2"/>
      <c r="M21" s="25" t="s">
        <v>71</v>
      </c>
      <c r="N21" s="24"/>
      <c r="O21" s="24"/>
      <c r="P21" s="24"/>
      <c r="Q21" s="24"/>
      <c r="R21" s="24"/>
      <c r="S21" s="101">
        <v>3</v>
      </c>
      <c r="T21" s="2"/>
      <c r="U21" s="25" t="s">
        <v>70</v>
      </c>
      <c r="V21" s="24"/>
      <c r="W21" s="24"/>
      <c r="X21" s="24"/>
      <c r="Y21" s="24"/>
      <c r="Z21" s="24"/>
      <c r="AA21" s="100"/>
      <c r="AB21" s="7"/>
    </row>
    <row r="22" spans="1:28" x14ac:dyDescent="0.2">
      <c r="A22" s="12"/>
      <c r="B22" s="25" t="s">
        <v>69</v>
      </c>
      <c r="C22" s="24"/>
      <c r="D22" s="24"/>
      <c r="E22" s="24"/>
      <c r="F22" s="24"/>
      <c r="G22" s="24"/>
      <c r="H22" s="70"/>
      <c r="I22" s="69"/>
      <c r="J22" s="68"/>
      <c r="K22" s="82"/>
      <c r="L22" s="2"/>
      <c r="M22" s="25" t="s">
        <v>68</v>
      </c>
      <c r="N22" s="24"/>
      <c r="O22" s="24"/>
      <c r="P22" s="24"/>
      <c r="Q22" s="24"/>
      <c r="R22" s="24"/>
      <c r="S22" s="101">
        <v>1</v>
      </c>
      <c r="T22" s="2"/>
      <c r="U22" s="25" t="s">
        <v>67</v>
      </c>
      <c r="V22" s="24"/>
      <c r="W22" s="24"/>
      <c r="X22" s="24"/>
      <c r="Y22" s="24"/>
      <c r="Z22" s="24"/>
      <c r="AA22" s="100"/>
      <c r="AB22" s="7"/>
    </row>
    <row r="23" spans="1:28" ht="39.75" customHeight="1" x14ac:dyDescent="0.2">
      <c r="A23" s="12"/>
      <c r="B23" s="99" t="s">
        <v>66</v>
      </c>
      <c r="C23" s="24"/>
      <c r="D23" s="24"/>
      <c r="E23" s="24"/>
      <c r="F23" s="24"/>
      <c r="G23" s="24"/>
      <c r="H23" s="98" t="s">
        <v>65</v>
      </c>
      <c r="I23" s="97"/>
      <c r="J23" s="96"/>
      <c r="K23" s="82"/>
      <c r="L23" s="2"/>
      <c r="M23" s="95" t="s">
        <v>64</v>
      </c>
      <c r="N23" s="19"/>
      <c r="O23" s="19"/>
      <c r="P23" s="19"/>
      <c r="Q23" s="19"/>
      <c r="R23" s="19"/>
      <c r="S23" s="94">
        <v>2</v>
      </c>
      <c r="T23" s="2"/>
      <c r="U23" s="93" t="s">
        <v>63</v>
      </c>
      <c r="V23" s="92"/>
      <c r="W23" s="92"/>
      <c r="X23" s="91"/>
      <c r="Y23" s="90"/>
      <c r="Z23" s="90"/>
      <c r="AA23" s="89"/>
      <c r="AB23" s="7"/>
    </row>
    <row r="24" spans="1:28" x14ac:dyDescent="0.2">
      <c r="A24" s="12"/>
      <c r="B24" s="25" t="s">
        <v>62</v>
      </c>
      <c r="C24" s="24"/>
      <c r="D24" s="24"/>
      <c r="E24" s="24"/>
      <c r="F24" s="24"/>
      <c r="G24" s="24"/>
      <c r="H24" s="70"/>
      <c r="I24" s="69"/>
      <c r="J24" s="68"/>
      <c r="K24" s="82"/>
      <c r="L24" s="2"/>
      <c r="M24" s="2"/>
      <c r="N24" s="2"/>
      <c r="O24" s="2"/>
      <c r="P24" s="2"/>
      <c r="Q24" s="2"/>
      <c r="R24" s="2"/>
      <c r="S24" s="2"/>
      <c r="T24" s="2"/>
      <c r="U24" s="67"/>
      <c r="V24" s="66"/>
      <c r="W24" s="66"/>
      <c r="X24" s="66"/>
      <c r="Y24" s="66"/>
      <c r="Z24" s="66"/>
      <c r="AA24" s="65"/>
      <c r="AB24" s="7"/>
    </row>
    <row r="25" spans="1:28" x14ac:dyDescent="0.2">
      <c r="A25" s="12"/>
      <c r="B25" s="25" t="s">
        <v>61</v>
      </c>
      <c r="C25" s="24"/>
      <c r="D25" s="24"/>
      <c r="E25" s="24"/>
      <c r="F25" s="24"/>
      <c r="G25" s="24"/>
      <c r="H25" s="70"/>
      <c r="I25" s="69"/>
      <c r="J25" s="68"/>
      <c r="K25" s="8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7"/>
    </row>
    <row r="26" spans="1:28" x14ac:dyDescent="0.2">
      <c r="A26" s="12"/>
      <c r="B26" s="25" t="s">
        <v>60</v>
      </c>
      <c r="C26" s="24"/>
      <c r="D26" s="24"/>
      <c r="E26" s="24"/>
      <c r="F26" s="24"/>
      <c r="G26" s="24"/>
      <c r="H26" s="70"/>
      <c r="I26" s="69"/>
      <c r="J26" s="68"/>
      <c r="K26" s="82"/>
      <c r="L26" s="2"/>
      <c r="M26" s="31" t="s">
        <v>59</v>
      </c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7"/>
    </row>
    <row r="27" spans="1:28" x14ac:dyDescent="0.2">
      <c r="A27" s="12"/>
      <c r="B27" s="25" t="s">
        <v>58</v>
      </c>
      <c r="C27" s="24"/>
      <c r="D27" s="24"/>
      <c r="E27" s="24"/>
      <c r="F27" s="24"/>
      <c r="G27" s="24"/>
      <c r="H27" s="88">
        <v>45358</v>
      </c>
      <c r="I27" s="87"/>
      <c r="J27" s="86"/>
      <c r="K27" s="82"/>
      <c r="L27" s="2"/>
      <c r="M27" s="30" t="s">
        <v>57</v>
      </c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80"/>
      <c r="Y27" s="85">
        <v>3</v>
      </c>
      <c r="Z27" s="84"/>
      <c r="AA27" s="83"/>
      <c r="AB27" s="7"/>
    </row>
    <row r="28" spans="1:28" x14ac:dyDescent="0.2">
      <c r="A28" s="12"/>
      <c r="B28" s="20" t="s">
        <v>56</v>
      </c>
      <c r="C28" s="19"/>
      <c r="D28" s="19"/>
      <c r="E28" s="19"/>
      <c r="F28" s="19"/>
      <c r="G28" s="19"/>
      <c r="H28" s="43"/>
      <c r="I28" s="64"/>
      <c r="J28" s="42"/>
      <c r="K28" s="82"/>
      <c r="L28" s="2"/>
      <c r="M28" s="25" t="s">
        <v>55</v>
      </c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81"/>
      <c r="Y28" s="41"/>
      <c r="Z28" s="40"/>
      <c r="AA28" s="39"/>
      <c r="AB28" s="7"/>
    </row>
    <row r="29" spans="1:28" x14ac:dyDescent="0.2">
      <c r="A29" s="12"/>
      <c r="B29" s="2"/>
      <c r="C29" s="2"/>
      <c r="D29" s="2"/>
      <c r="E29" s="2"/>
      <c r="F29" s="2"/>
      <c r="G29" s="2"/>
      <c r="H29" s="2"/>
      <c r="I29" s="2"/>
      <c r="J29" s="2"/>
      <c r="K29" s="11"/>
      <c r="L29" s="2"/>
      <c r="M29" s="25" t="s">
        <v>54</v>
      </c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81"/>
      <c r="Y29" s="41"/>
      <c r="Z29" s="40"/>
      <c r="AA29" s="39"/>
      <c r="AB29" s="7"/>
    </row>
    <row r="30" spans="1:28" x14ac:dyDescent="0.2">
      <c r="A30" s="12"/>
      <c r="B30" s="77" t="s">
        <v>53</v>
      </c>
      <c r="C30" s="77"/>
      <c r="D30" s="77"/>
      <c r="E30" s="77"/>
      <c r="F30" s="77"/>
      <c r="G30" s="77"/>
      <c r="H30" s="77"/>
      <c r="I30" s="77"/>
      <c r="J30" s="77"/>
      <c r="K30" s="11"/>
      <c r="L30" s="2"/>
      <c r="M30" s="25" t="s">
        <v>52</v>
      </c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81"/>
      <c r="Y30" s="41"/>
      <c r="Z30" s="40"/>
      <c r="AA30" s="39"/>
      <c r="AB30" s="7"/>
    </row>
    <row r="31" spans="1:28" x14ac:dyDescent="0.2">
      <c r="A31" s="12"/>
      <c r="B31" s="31" t="s">
        <v>51</v>
      </c>
      <c r="C31" s="31"/>
      <c r="D31" s="31"/>
      <c r="E31" s="31"/>
      <c r="F31" s="31"/>
      <c r="G31" s="31"/>
      <c r="H31" s="31"/>
      <c r="I31" s="31"/>
      <c r="J31" s="31"/>
      <c r="K31" s="11"/>
      <c r="L31" s="2"/>
      <c r="M31" s="25" t="s">
        <v>50</v>
      </c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81"/>
      <c r="Y31" s="41"/>
      <c r="Z31" s="40"/>
      <c r="AA31" s="39"/>
      <c r="AB31" s="7"/>
    </row>
    <row r="32" spans="1:28" x14ac:dyDescent="0.2">
      <c r="A32" s="12"/>
      <c r="B32" s="30" t="s">
        <v>49</v>
      </c>
      <c r="C32" s="29"/>
      <c r="D32" s="29"/>
      <c r="E32" s="29"/>
      <c r="F32" s="29"/>
      <c r="G32" s="29"/>
      <c r="H32" s="50">
        <v>1</v>
      </c>
      <c r="I32" s="78"/>
      <c r="J32" s="49"/>
      <c r="K32" s="57"/>
      <c r="L32" s="2"/>
      <c r="M32" s="20" t="s">
        <v>48</v>
      </c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79"/>
      <c r="Y32" s="35"/>
      <c r="Z32" s="34"/>
      <c r="AA32" s="33"/>
      <c r="AB32" s="7"/>
    </row>
    <row r="33" spans="1:28" x14ac:dyDescent="0.2">
      <c r="A33" s="12"/>
      <c r="B33" s="25" t="s">
        <v>47</v>
      </c>
      <c r="C33" s="24"/>
      <c r="D33" s="24"/>
      <c r="E33" s="24"/>
      <c r="F33" s="24"/>
      <c r="G33" s="24"/>
      <c r="H33" s="63">
        <v>13</v>
      </c>
      <c r="I33" s="62"/>
      <c r="J33" s="61"/>
      <c r="K33" s="5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7"/>
    </row>
    <row r="34" spans="1:28" x14ac:dyDescent="0.2">
      <c r="A34" s="12"/>
      <c r="B34" s="25" t="s">
        <v>46</v>
      </c>
      <c r="C34" s="24"/>
      <c r="D34" s="24"/>
      <c r="E34" s="24"/>
      <c r="F34" s="24"/>
      <c r="G34" s="24"/>
      <c r="H34" s="63">
        <v>13</v>
      </c>
      <c r="I34" s="62"/>
      <c r="J34" s="61"/>
      <c r="K34" s="57"/>
      <c r="L34" s="2"/>
      <c r="M34" s="30" t="s">
        <v>45</v>
      </c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80"/>
      <c r="Y34" s="50"/>
      <c r="Z34" s="78"/>
      <c r="AA34" s="49"/>
      <c r="AB34" s="7"/>
    </row>
    <row r="35" spans="1:28" x14ac:dyDescent="0.2">
      <c r="A35" s="12"/>
      <c r="B35" s="25" t="s">
        <v>44</v>
      </c>
      <c r="C35" s="24"/>
      <c r="D35" s="24"/>
      <c r="E35" s="24"/>
      <c r="F35" s="24"/>
      <c r="G35" s="24"/>
      <c r="H35" s="63">
        <v>13</v>
      </c>
      <c r="I35" s="62"/>
      <c r="J35" s="61"/>
      <c r="K35" s="57"/>
      <c r="L35" s="2"/>
      <c r="M35" s="20" t="s">
        <v>43</v>
      </c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79"/>
      <c r="Y35" s="43"/>
      <c r="Z35" s="64"/>
      <c r="AA35" s="42"/>
      <c r="AB35" s="7"/>
    </row>
    <row r="36" spans="1:28" x14ac:dyDescent="0.2">
      <c r="A36" s="12"/>
      <c r="B36" s="25" t="s">
        <v>42</v>
      </c>
      <c r="C36" s="24"/>
      <c r="D36" s="24"/>
      <c r="E36" s="24"/>
      <c r="F36" s="24"/>
      <c r="G36" s="24"/>
      <c r="H36" s="63">
        <v>13.84</v>
      </c>
      <c r="I36" s="62"/>
      <c r="J36" s="61"/>
      <c r="K36" s="5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7"/>
    </row>
    <row r="37" spans="1:28" x14ac:dyDescent="0.2">
      <c r="A37" s="12"/>
      <c r="B37" s="25" t="s">
        <v>41</v>
      </c>
      <c r="C37" s="24"/>
      <c r="D37" s="24"/>
      <c r="E37" s="24"/>
      <c r="F37" s="24"/>
      <c r="G37" s="24"/>
      <c r="H37" s="63"/>
      <c r="I37" s="62"/>
      <c r="J37" s="61"/>
      <c r="K37" s="57"/>
      <c r="L37" s="2"/>
      <c r="M37" s="31" t="s">
        <v>40</v>
      </c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7"/>
    </row>
    <row r="38" spans="1:28" x14ac:dyDescent="0.2">
      <c r="A38" s="12"/>
      <c r="B38" s="25" t="s">
        <v>39</v>
      </c>
      <c r="C38" s="24"/>
      <c r="D38" s="24"/>
      <c r="E38" s="24"/>
      <c r="F38" s="24"/>
      <c r="G38" s="24"/>
      <c r="H38" s="63"/>
      <c r="I38" s="62"/>
      <c r="J38" s="61"/>
      <c r="K38" s="57"/>
      <c r="L38" s="2"/>
      <c r="M38" s="25" t="s">
        <v>38</v>
      </c>
      <c r="N38" s="24"/>
      <c r="O38" s="24"/>
      <c r="P38" s="24"/>
      <c r="Q38" s="24"/>
      <c r="R38" s="24"/>
      <c r="S38" s="50"/>
      <c r="T38" s="78"/>
      <c r="U38" s="78"/>
      <c r="V38" s="78"/>
      <c r="W38" s="78"/>
      <c r="X38" s="78"/>
      <c r="Y38" s="78"/>
      <c r="Z38" s="78"/>
      <c r="AA38" s="49"/>
      <c r="AB38" s="7"/>
    </row>
    <row r="39" spans="1:28" x14ac:dyDescent="0.2">
      <c r="A39" s="12"/>
      <c r="B39" s="25" t="s">
        <v>37</v>
      </c>
      <c r="C39" s="24"/>
      <c r="D39" s="24"/>
      <c r="E39" s="24"/>
      <c r="F39" s="24"/>
      <c r="G39" s="24"/>
      <c r="H39" s="63"/>
      <c r="I39" s="62"/>
      <c r="J39" s="61"/>
      <c r="K39" s="57"/>
      <c r="L39" s="2"/>
      <c r="M39" s="25" t="s">
        <v>36</v>
      </c>
      <c r="N39" s="24"/>
      <c r="O39" s="24"/>
      <c r="P39" s="24"/>
      <c r="Q39" s="24"/>
      <c r="R39" s="24"/>
      <c r="S39" s="70" t="s">
        <v>35</v>
      </c>
      <c r="T39" s="69"/>
      <c r="U39" s="69"/>
      <c r="V39" s="69"/>
      <c r="W39" s="69"/>
      <c r="X39" s="69"/>
      <c r="Y39" s="69"/>
      <c r="Z39" s="69"/>
      <c r="AA39" s="68"/>
      <c r="AB39" s="7"/>
    </row>
    <row r="40" spans="1:28" x14ac:dyDescent="0.2">
      <c r="A40" s="12"/>
      <c r="B40" s="25" t="s">
        <v>34</v>
      </c>
      <c r="C40" s="24"/>
      <c r="D40" s="24"/>
      <c r="E40" s="24"/>
      <c r="F40" s="24"/>
      <c r="G40" s="24"/>
      <c r="H40" s="63">
        <v>12.37</v>
      </c>
      <c r="I40" s="62"/>
      <c r="J40" s="61"/>
      <c r="K40" s="57"/>
      <c r="L40" s="2"/>
      <c r="M40" s="25" t="s">
        <v>33</v>
      </c>
      <c r="N40" s="24"/>
      <c r="O40" s="24"/>
      <c r="P40" s="24"/>
      <c r="Q40" s="24"/>
      <c r="R40" s="24"/>
      <c r="S40" s="70" t="s">
        <v>32</v>
      </c>
      <c r="T40" s="69"/>
      <c r="U40" s="69"/>
      <c r="V40" s="69"/>
      <c r="W40" s="69"/>
      <c r="X40" s="69"/>
      <c r="Y40" s="69"/>
      <c r="Z40" s="69"/>
      <c r="AA40" s="68"/>
      <c r="AB40" s="7"/>
    </row>
    <row r="41" spans="1:28" x14ac:dyDescent="0.2">
      <c r="A41" s="12"/>
      <c r="B41" s="25" t="s">
        <v>31</v>
      </c>
      <c r="C41" s="24"/>
      <c r="D41" s="24"/>
      <c r="E41" s="24"/>
      <c r="F41" s="24"/>
      <c r="G41" s="24"/>
      <c r="H41" s="63"/>
      <c r="I41" s="62"/>
      <c r="J41" s="61"/>
      <c r="K41" s="57"/>
      <c r="L41" s="2"/>
      <c r="M41" s="25" t="s">
        <v>30</v>
      </c>
      <c r="N41" s="24"/>
      <c r="O41" s="24"/>
      <c r="P41" s="24"/>
      <c r="Q41" s="24"/>
      <c r="R41" s="24"/>
      <c r="S41" s="70"/>
      <c r="T41" s="69"/>
      <c r="U41" s="69"/>
      <c r="V41" s="69"/>
      <c r="W41" s="69"/>
      <c r="X41" s="69"/>
      <c r="Y41" s="69"/>
      <c r="Z41" s="69"/>
      <c r="AA41" s="68"/>
      <c r="AB41" s="7"/>
    </row>
    <row r="42" spans="1:28" x14ac:dyDescent="0.2">
      <c r="A42" s="12"/>
      <c r="B42" s="25" t="s">
        <v>29</v>
      </c>
      <c r="C42" s="24"/>
      <c r="D42" s="24"/>
      <c r="E42" s="24"/>
      <c r="F42" s="24"/>
      <c r="G42" s="24"/>
      <c r="H42" s="63"/>
      <c r="I42" s="62"/>
      <c r="J42" s="61"/>
      <c r="K42" s="57"/>
      <c r="L42" s="2"/>
      <c r="M42" s="20" t="s">
        <v>28</v>
      </c>
      <c r="N42" s="19"/>
      <c r="O42" s="19"/>
      <c r="P42" s="19"/>
      <c r="Q42" s="19"/>
      <c r="R42" s="19"/>
      <c r="S42" s="43" t="s">
        <v>27</v>
      </c>
      <c r="T42" s="64"/>
      <c r="U42" s="64"/>
      <c r="V42" s="64"/>
      <c r="W42" s="64"/>
      <c r="X42" s="64"/>
      <c r="Y42" s="64"/>
      <c r="Z42" s="64"/>
      <c r="AA42" s="42"/>
      <c r="AB42" s="7"/>
    </row>
    <row r="43" spans="1:28" x14ac:dyDescent="0.2">
      <c r="A43" s="12"/>
      <c r="B43" s="25" t="s">
        <v>26</v>
      </c>
      <c r="C43" s="24"/>
      <c r="D43" s="24"/>
      <c r="E43" s="24"/>
      <c r="F43" s="24"/>
      <c r="G43" s="24"/>
      <c r="H43" s="63">
        <v>5.5</v>
      </c>
      <c r="I43" s="62"/>
      <c r="J43" s="61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7"/>
    </row>
    <row r="44" spans="1:28" x14ac:dyDescent="0.2">
      <c r="A44" s="12"/>
      <c r="B44" s="25" t="s">
        <v>25</v>
      </c>
      <c r="C44" s="24"/>
      <c r="D44" s="24"/>
      <c r="E44" s="24"/>
      <c r="F44" s="24"/>
      <c r="G44" s="24"/>
      <c r="H44" s="63"/>
      <c r="I44" s="62"/>
      <c r="J44" s="61"/>
      <c r="K44" s="57"/>
      <c r="L44" s="2"/>
      <c r="M44" s="77" t="s">
        <v>24</v>
      </c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"/>
    </row>
    <row r="45" spans="1:28" x14ac:dyDescent="0.2">
      <c r="A45" s="12"/>
      <c r="B45" s="25" t="s">
        <v>23</v>
      </c>
      <c r="C45" s="24"/>
      <c r="D45" s="24"/>
      <c r="E45" s="24"/>
      <c r="F45" s="24"/>
      <c r="G45" s="24"/>
      <c r="H45" s="63"/>
      <c r="I45" s="62"/>
      <c r="J45" s="61"/>
      <c r="K45" s="57"/>
      <c r="L45" s="2"/>
      <c r="M45" s="30"/>
      <c r="N45" s="29"/>
      <c r="O45" s="29"/>
      <c r="P45" s="29"/>
      <c r="Q45" s="76" t="s">
        <v>22</v>
      </c>
      <c r="R45" s="75"/>
      <c r="S45" s="74"/>
      <c r="T45" s="76" t="s">
        <v>21</v>
      </c>
      <c r="U45" s="75"/>
      <c r="V45" s="74"/>
      <c r="W45" s="2"/>
      <c r="X45" s="76" t="s">
        <v>20</v>
      </c>
      <c r="Y45" s="75"/>
      <c r="Z45" s="75"/>
      <c r="AA45" s="74"/>
      <c r="AB45" s="7"/>
    </row>
    <row r="46" spans="1:28" x14ac:dyDescent="0.2">
      <c r="A46" s="12"/>
      <c r="B46" s="25" t="s">
        <v>19</v>
      </c>
      <c r="C46" s="24"/>
      <c r="D46" s="24"/>
      <c r="E46" s="24"/>
      <c r="F46" s="24"/>
      <c r="G46" s="24"/>
      <c r="H46" s="63"/>
      <c r="I46" s="62"/>
      <c r="J46" s="61"/>
      <c r="K46" s="57"/>
      <c r="L46" s="2"/>
      <c r="M46" s="25" t="s">
        <v>18</v>
      </c>
      <c r="N46" s="24"/>
      <c r="O46" s="24"/>
      <c r="P46" s="24"/>
      <c r="Q46" s="73"/>
      <c r="R46" s="72"/>
      <c r="S46" s="71"/>
      <c r="T46" s="70"/>
      <c r="U46" s="69"/>
      <c r="V46" s="68"/>
      <c r="W46" s="2"/>
      <c r="X46" s="67"/>
      <c r="Y46" s="66"/>
      <c r="Z46" s="66" t="s">
        <v>0</v>
      </c>
      <c r="AA46" s="65"/>
      <c r="AB46" s="7"/>
    </row>
    <row r="47" spans="1:28" x14ac:dyDescent="0.2">
      <c r="A47" s="12"/>
      <c r="B47" s="25" t="s">
        <v>17</v>
      </c>
      <c r="C47" s="24"/>
      <c r="D47" s="24"/>
      <c r="E47" s="24"/>
      <c r="F47" s="24"/>
      <c r="G47" s="24"/>
      <c r="H47" s="63"/>
      <c r="I47" s="62"/>
      <c r="J47" s="61"/>
      <c r="K47" s="57"/>
      <c r="L47" s="2"/>
      <c r="M47" s="20" t="s">
        <v>16</v>
      </c>
      <c r="N47" s="19"/>
      <c r="O47" s="19"/>
      <c r="P47" s="19"/>
      <c r="Q47" s="67"/>
      <c r="R47" s="66"/>
      <c r="S47" s="65"/>
      <c r="T47" s="43"/>
      <c r="U47" s="64"/>
      <c r="V47" s="42"/>
      <c r="W47" s="2"/>
      <c r="X47" s="2" t="s">
        <v>0</v>
      </c>
      <c r="Y47" s="2"/>
      <c r="Z47" s="2"/>
      <c r="AA47" s="2" t="s">
        <v>0</v>
      </c>
      <c r="AB47" s="7"/>
    </row>
    <row r="48" spans="1:28" x14ac:dyDescent="0.2">
      <c r="A48" s="12"/>
      <c r="B48" s="25" t="s">
        <v>15</v>
      </c>
      <c r="C48" s="24"/>
      <c r="D48" s="24"/>
      <c r="E48" s="24"/>
      <c r="F48" s="24"/>
      <c r="G48" s="24"/>
      <c r="H48" s="63"/>
      <c r="I48" s="62"/>
      <c r="J48" s="61"/>
      <c r="K48" s="57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7"/>
    </row>
    <row r="49" spans="1:28" x14ac:dyDescent="0.2">
      <c r="A49" s="12"/>
      <c r="B49" s="20" t="s">
        <v>14</v>
      </c>
      <c r="C49" s="19"/>
      <c r="D49" s="19"/>
      <c r="E49" s="19"/>
      <c r="F49" s="19"/>
      <c r="G49" s="19"/>
      <c r="H49" s="60" t="s">
        <v>13</v>
      </c>
      <c r="I49" s="59"/>
      <c r="J49" s="58"/>
      <c r="K49" s="57"/>
      <c r="L49" s="2"/>
      <c r="M49" s="56" t="s">
        <v>12</v>
      </c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4"/>
      <c r="Y49" s="53"/>
      <c r="Z49" s="53"/>
      <c r="AA49" s="52"/>
      <c r="AB49" s="7"/>
    </row>
    <row r="50" spans="1:28" ht="5.25" customHeight="1" x14ac:dyDescent="0.2">
      <c r="A50" s="12"/>
      <c r="B50" s="2"/>
      <c r="C50" s="2"/>
      <c r="D50" s="2"/>
      <c r="E50" s="2"/>
      <c r="F50" s="2"/>
      <c r="G50" s="2"/>
      <c r="H50" s="2"/>
      <c r="I50" s="2"/>
      <c r="J50" s="2"/>
      <c r="K50" s="11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7"/>
    </row>
    <row r="51" spans="1:28" x14ac:dyDescent="0.2">
      <c r="A51" s="12"/>
      <c r="B51" s="31" t="s">
        <v>11</v>
      </c>
      <c r="C51" s="31"/>
      <c r="D51" s="31"/>
      <c r="E51" s="31"/>
      <c r="F51" s="31"/>
      <c r="G51" s="31"/>
      <c r="H51" s="31"/>
      <c r="I51" s="31"/>
      <c r="J51" s="31"/>
      <c r="K51" s="11"/>
      <c r="L51" s="2"/>
      <c r="M51" s="30" t="s">
        <v>10</v>
      </c>
      <c r="N51" s="29"/>
      <c r="O51" s="29"/>
      <c r="P51" s="29"/>
      <c r="Q51" s="29"/>
      <c r="R51" s="29"/>
      <c r="S51" s="29"/>
      <c r="T51" s="51"/>
      <c r="U51" s="44"/>
      <c r="V51" s="30" t="s">
        <v>9</v>
      </c>
      <c r="W51" s="29"/>
      <c r="X51" s="29"/>
      <c r="Y51" s="29"/>
      <c r="Z51" s="50"/>
      <c r="AA51" s="49"/>
      <c r="AB51" s="7"/>
    </row>
    <row r="52" spans="1:28" x14ac:dyDescent="0.2">
      <c r="A52" s="12"/>
      <c r="B52" s="30" t="s">
        <v>4</v>
      </c>
      <c r="C52" s="29"/>
      <c r="D52" s="29"/>
      <c r="E52" s="29"/>
      <c r="F52" s="29"/>
      <c r="G52" s="29"/>
      <c r="H52" s="48"/>
      <c r="I52" s="47"/>
      <c r="J52" s="46"/>
      <c r="K52" s="11"/>
      <c r="L52" s="2"/>
      <c r="M52" s="20" t="s">
        <v>8</v>
      </c>
      <c r="N52" s="19"/>
      <c r="O52" s="19"/>
      <c r="P52" s="19"/>
      <c r="Q52" s="19"/>
      <c r="R52" s="19"/>
      <c r="S52" s="19"/>
      <c r="T52" s="45"/>
      <c r="U52" s="44"/>
      <c r="V52" s="20" t="s">
        <v>7</v>
      </c>
      <c r="W52" s="19"/>
      <c r="X52" s="19"/>
      <c r="Y52" s="19"/>
      <c r="Z52" s="43"/>
      <c r="AA52" s="42"/>
      <c r="AB52" s="7"/>
    </row>
    <row r="53" spans="1:28" x14ac:dyDescent="0.2">
      <c r="A53" s="12"/>
      <c r="B53" s="25" t="s">
        <v>3</v>
      </c>
      <c r="C53" s="24"/>
      <c r="D53" s="24"/>
      <c r="E53" s="24"/>
      <c r="F53" s="24"/>
      <c r="G53" s="24"/>
      <c r="H53" s="41">
        <v>1</v>
      </c>
      <c r="I53" s="40"/>
      <c r="J53" s="39"/>
      <c r="K53" s="11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7"/>
    </row>
    <row r="54" spans="1:28" x14ac:dyDescent="0.2">
      <c r="A54" s="12"/>
      <c r="B54" s="25" t="s">
        <v>2</v>
      </c>
      <c r="C54" s="24"/>
      <c r="D54" s="24"/>
      <c r="E54" s="24"/>
      <c r="F54" s="24"/>
      <c r="G54" s="24"/>
      <c r="H54" s="41">
        <v>1</v>
      </c>
      <c r="I54" s="40"/>
      <c r="J54" s="39"/>
      <c r="K54" s="11"/>
      <c r="L54" s="2"/>
      <c r="M54" s="38" t="s">
        <v>6</v>
      </c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6"/>
      <c r="AB54" s="7"/>
    </row>
    <row r="55" spans="1:28" x14ac:dyDescent="0.2">
      <c r="A55" s="12"/>
      <c r="B55" s="20" t="s">
        <v>1</v>
      </c>
      <c r="C55" s="19"/>
      <c r="D55" s="19"/>
      <c r="E55" s="19"/>
      <c r="F55" s="19"/>
      <c r="G55" s="19"/>
      <c r="H55" s="35"/>
      <c r="I55" s="34"/>
      <c r="J55" s="33"/>
      <c r="K55" s="11"/>
      <c r="L55" s="2"/>
      <c r="M55" s="15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3"/>
      <c r="AB55" s="7"/>
    </row>
    <row r="56" spans="1:28" x14ac:dyDescent="0.2">
      <c r="A56" s="12"/>
      <c r="B56" s="2"/>
      <c r="C56" s="2"/>
      <c r="D56" s="2"/>
      <c r="E56" s="2"/>
      <c r="F56" s="2"/>
      <c r="G56" s="2"/>
      <c r="H56" s="32"/>
      <c r="I56" s="32"/>
      <c r="J56" s="32"/>
      <c r="K56" s="11"/>
      <c r="L56" s="2"/>
      <c r="M56" s="15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3"/>
      <c r="AB56" s="7"/>
    </row>
    <row r="57" spans="1:28" x14ac:dyDescent="0.2">
      <c r="A57" s="12"/>
      <c r="B57" s="2"/>
      <c r="C57" s="2"/>
      <c r="D57" s="2"/>
      <c r="E57" s="2"/>
      <c r="F57" s="2"/>
      <c r="G57" s="2"/>
      <c r="H57" s="2"/>
      <c r="I57" s="2"/>
      <c r="J57" s="2"/>
      <c r="K57" s="11"/>
      <c r="L57" s="2"/>
      <c r="M57" s="15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3"/>
      <c r="AB57" s="7"/>
    </row>
    <row r="58" spans="1:28" x14ac:dyDescent="0.2">
      <c r="A58" s="12"/>
      <c r="B58" s="31" t="s">
        <v>5</v>
      </c>
      <c r="C58" s="31"/>
      <c r="D58" s="31"/>
      <c r="E58" s="31"/>
      <c r="F58" s="31"/>
      <c r="G58" s="31"/>
      <c r="H58" s="31"/>
      <c r="I58" s="31"/>
      <c r="J58" s="31"/>
      <c r="K58" s="11"/>
      <c r="L58" s="2"/>
      <c r="M58" s="15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3"/>
      <c r="AB58" s="7"/>
    </row>
    <row r="59" spans="1:28" x14ac:dyDescent="0.2">
      <c r="A59" s="12"/>
      <c r="B59" s="30" t="s">
        <v>4</v>
      </c>
      <c r="C59" s="29"/>
      <c r="D59" s="29"/>
      <c r="E59" s="29"/>
      <c r="F59" s="29"/>
      <c r="G59" s="29"/>
      <c r="H59" s="28"/>
      <c r="I59" s="27"/>
      <c r="J59" s="26"/>
      <c r="K59" s="11"/>
      <c r="L59" s="2"/>
      <c r="M59" s="15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3"/>
      <c r="AB59" s="7"/>
    </row>
    <row r="60" spans="1:28" x14ac:dyDescent="0.2">
      <c r="A60" s="12"/>
      <c r="B60" s="25" t="s">
        <v>3</v>
      </c>
      <c r="C60" s="24"/>
      <c r="D60" s="24"/>
      <c r="E60" s="24"/>
      <c r="F60" s="24"/>
      <c r="G60" s="24"/>
      <c r="H60" s="23"/>
      <c r="I60" s="22"/>
      <c r="J60" s="21"/>
      <c r="K60" s="11"/>
      <c r="L60" s="2"/>
      <c r="M60" s="15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3"/>
      <c r="AB60" s="7"/>
    </row>
    <row r="61" spans="1:28" x14ac:dyDescent="0.2">
      <c r="A61" s="12"/>
      <c r="B61" s="25" t="s">
        <v>2</v>
      </c>
      <c r="C61" s="24"/>
      <c r="D61" s="24"/>
      <c r="E61" s="24"/>
      <c r="F61" s="24"/>
      <c r="G61" s="24"/>
      <c r="H61" s="23"/>
      <c r="I61" s="22"/>
      <c r="J61" s="21"/>
      <c r="K61" s="11"/>
      <c r="L61" s="2"/>
      <c r="M61" s="15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3"/>
      <c r="AB61" s="7"/>
    </row>
    <row r="62" spans="1:28" x14ac:dyDescent="0.2">
      <c r="A62" s="12"/>
      <c r="B62" s="20" t="s">
        <v>1</v>
      </c>
      <c r="C62" s="19"/>
      <c r="D62" s="19"/>
      <c r="E62" s="19"/>
      <c r="F62" s="19"/>
      <c r="G62" s="19"/>
      <c r="H62" s="18"/>
      <c r="I62" s="17"/>
      <c r="J62" s="16"/>
      <c r="K62" s="11"/>
      <c r="L62" s="2"/>
      <c r="M62" s="15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3"/>
      <c r="AB62" s="7"/>
    </row>
    <row r="63" spans="1:28" x14ac:dyDescent="0.2">
      <c r="A63" s="12"/>
      <c r="B63" s="2"/>
      <c r="C63" s="2"/>
      <c r="D63" s="2"/>
      <c r="E63" s="2"/>
      <c r="F63" s="2"/>
      <c r="G63" s="2"/>
      <c r="H63" s="2"/>
      <c r="I63" s="2"/>
      <c r="J63" s="2"/>
      <c r="K63" s="11"/>
      <c r="L63" s="2"/>
      <c r="M63" s="10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8"/>
      <c r="AB63" s="7"/>
    </row>
    <row r="64" spans="1:28" ht="8.1" customHeight="1" thickBot="1" x14ac:dyDescent="0.25">
      <c r="A64" s="6" t="s">
        <v>0</v>
      </c>
      <c r="B64" s="4" t="s">
        <v>0</v>
      </c>
      <c r="C64" s="4"/>
      <c r="D64" s="4"/>
      <c r="E64" s="4"/>
      <c r="F64" s="4"/>
      <c r="G64" s="4"/>
      <c r="H64" s="4"/>
      <c r="I64" s="4"/>
      <c r="J64" s="4"/>
      <c r="K64" s="5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3"/>
    </row>
    <row r="65" spans="2:27" ht="13.5" thickTop="1" x14ac:dyDescent="0.2">
      <c r="B65" s="1" t="s"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</sheetData>
  <mergeCells count="84">
    <mergeCell ref="D8:G8"/>
    <mergeCell ref="H8:I8"/>
    <mergeCell ref="I11:K11"/>
    <mergeCell ref="N11:P11"/>
    <mergeCell ref="S11:V11"/>
    <mergeCell ref="B14:J14"/>
    <mergeCell ref="M14:AA14"/>
    <mergeCell ref="B1:AA1"/>
    <mergeCell ref="B2:AA2"/>
    <mergeCell ref="B3:AA3"/>
    <mergeCell ref="B4:AA4"/>
    <mergeCell ref="B5:AA5"/>
    <mergeCell ref="J7:M7"/>
    <mergeCell ref="O7:T7"/>
    <mergeCell ref="V7:AA7"/>
    <mergeCell ref="H27:J27"/>
    <mergeCell ref="Y27:AA27"/>
    <mergeCell ref="H28:J28"/>
    <mergeCell ref="Y28:AA28"/>
    <mergeCell ref="F15:I15"/>
    <mergeCell ref="M15:S15"/>
    <mergeCell ref="U15:AA15"/>
    <mergeCell ref="B20:J20"/>
    <mergeCell ref="M20:S20"/>
    <mergeCell ref="U20:AA20"/>
    <mergeCell ref="H35:J35"/>
    <mergeCell ref="Y35:AA35"/>
    <mergeCell ref="Y29:AA29"/>
    <mergeCell ref="H21:J21"/>
    <mergeCell ref="H22:J22"/>
    <mergeCell ref="H23:J23"/>
    <mergeCell ref="H24:J24"/>
    <mergeCell ref="H25:J25"/>
    <mergeCell ref="H26:J26"/>
    <mergeCell ref="M26:AA26"/>
    <mergeCell ref="H36:J36"/>
    <mergeCell ref="B30:J30"/>
    <mergeCell ref="Y30:AA30"/>
    <mergeCell ref="B31:J31"/>
    <mergeCell ref="Y31:AA31"/>
    <mergeCell ref="H32:J32"/>
    <mergeCell ref="Y32:AA32"/>
    <mergeCell ref="H33:J33"/>
    <mergeCell ref="H34:J34"/>
    <mergeCell ref="Y34:AA34"/>
    <mergeCell ref="H37:J37"/>
    <mergeCell ref="M37:AA37"/>
    <mergeCell ref="H38:J38"/>
    <mergeCell ref="S38:AA38"/>
    <mergeCell ref="H39:J39"/>
    <mergeCell ref="S39:AA39"/>
    <mergeCell ref="H40:J40"/>
    <mergeCell ref="S40:AA40"/>
    <mergeCell ref="H41:J41"/>
    <mergeCell ref="S41:AA41"/>
    <mergeCell ref="H42:J42"/>
    <mergeCell ref="S42:AA42"/>
    <mergeCell ref="H43:J43"/>
    <mergeCell ref="H44:J44"/>
    <mergeCell ref="M44:AA44"/>
    <mergeCell ref="H45:J45"/>
    <mergeCell ref="Q45:S45"/>
    <mergeCell ref="T45:V45"/>
    <mergeCell ref="X45:AA45"/>
    <mergeCell ref="H46:J46"/>
    <mergeCell ref="T46:V46"/>
    <mergeCell ref="H47:J47"/>
    <mergeCell ref="T47:V47"/>
    <mergeCell ref="H48:J48"/>
    <mergeCell ref="H49:J49"/>
    <mergeCell ref="X49:AA49"/>
    <mergeCell ref="B51:J51"/>
    <mergeCell ref="Z51:AA51"/>
    <mergeCell ref="H52:J52"/>
    <mergeCell ref="Z52:AA52"/>
    <mergeCell ref="H53:J53"/>
    <mergeCell ref="H54:J54"/>
    <mergeCell ref="M54:AA63"/>
    <mergeCell ref="H55:J55"/>
    <mergeCell ref="B58:J58"/>
    <mergeCell ref="H59:J59"/>
    <mergeCell ref="H60:J60"/>
    <mergeCell ref="H61:J61"/>
    <mergeCell ref="H62:J62"/>
  </mergeCells>
  <printOptions horizontalCentered="1"/>
  <pageMargins left="0.75" right="0.75" top="0.39370078740157483" bottom="0.19685039370078741" header="0" footer="0"/>
  <pageSetup scale="7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FCDFB-9579-45F1-A27E-07157B970CB9}">
  <sheetPr>
    <tabColor rgb="FF00B0F0"/>
  </sheetPr>
  <dimension ref="B1:AC155"/>
  <sheetViews>
    <sheetView showGridLines="0" view="pageBreakPreview" topLeftCell="A34" zoomScaleNormal="86" zoomScaleSheetLayoutView="100" workbookViewId="0">
      <selection activeCell="H35" sqref="H35:J36"/>
    </sheetView>
  </sheetViews>
  <sheetFormatPr baseColWidth="10" defaultColWidth="11.42578125" defaultRowHeight="12.75" x14ac:dyDescent="0.2"/>
  <cols>
    <col min="1" max="1" width="1.7109375" style="1" customWidth="1"/>
    <col min="2" max="2" width="0.7109375" style="1" customWidth="1"/>
    <col min="3" max="3" width="8.7109375" style="1" customWidth="1"/>
    <col min="4" max="4" width="6.7109375" style="1" customWidth="1"/>
    <col min="5" max="10" width="3.7109375" style="1" customWidth="1"/>
    <col min="11" max="11" width="4.5703125" style="1" customWidth="1"/>
    <col min="12" max="12" width="5.85546875" style="1" customWidth="1"/>
    <col min="13" max="13" width="4.7109375" style="1" customWidth="1"/>
    <col min="14" max="14" width="3.7109375" style="1" customWidth="1"/>
    <col min="15" max="15" width="1" style="1" customWidth="1"/>
    <col min="16" max="16" width="3.7109375" style="1" customWidth="1"/>
    <col min="17" max="17" width="6.7109375" style="1" customWidth="1"/>
    <col min="18" max="19" width="3.7109375" style="1" customWidth="1"/>
    <col min="20" max="20" width="4.42578125" style="1" customWidth="1"/>
    <col min="21" max="24" width="3.7109375" style="1" customWidth="1"/>
    <col min="25" max="25" width="5.85546875" style="1" customWidth="1"/>
    <col min="26" max="26" width="1.28515625" style="1" customWidth="1"/>
    <col min="27" max="28" width="3.7109375" style="1" customWidth="1"/>
    <col min="29" max="29" width="0.85546875" style="1" customWidth="1"/>
    <col min="30" max="16384" width="11.42578125" style="1"/>
  </cols>
  <sheetData>
    <row r="1" spans="2:29" s="1" customFormat="1" ht="15.75" x14ac:dyDescent="0.25">
      <c r="B1" s="1" t="s">
        <v>112</v>
      </c>
      <c r="C1" s="159" t="s">
        <v>111</v>
      </c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</row>
    <row r="2" spans="2:29" s="1" customFormat="1" x14ac:dyDescent="0.2">
      <c r="C2" s="157" t="s">
        <v>110</v>
      </c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B2" s="157"/>
    </row>
    <row r="3" spans="2:29" s="1" customFormat="1" x14ac:dyDescent="0.2">
      <c r="C3" s="157" t="s">
        <v>109</v>
      </c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</row>
    <row r="4" spans="2:29" s="1" customFormat="1" x14ac:dyDescent="0.2">
      <c r="C4" s="156" t="s">
        <v>108</v>
      </c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</row>
    <row r="5" spans="2:29" s="1" customFormat="1" x14ac:dyDescent="0.2">
      <c r="C5" s="77" t="s">
        <v>184</v>
      </c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</row>
    <row r="6" spans="2:29" s="1" customFormat="1" ht="10.15" customHeight="1" thickBot="1" x14ac:dyDescent="0.25"/>
    <row r="7" spans="2:29" s="1" customFormat="1" ht="9" customHeight="1" thickTop="1" x14ac:dyDescent="0.2">
      <c r="B7" s="154"/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0" t="s">
        <v>183</v>
      </c>
      <c r="N7" s="150"/>
      <c r="O7" s="152"/>
      <c r="P7" s="150" t="s">
        <v>106</v>
      </c>
      <c r="Q7" s="150"/>
      <c r="R7" s="150"/>
      <c r="S7" s="150"/>
      <c r="T7" s="150"/>
      <c r="U7" s="150"/>
      <c r="V7" s="152" t="s">
        <v>0</v>
      </c>
      <c r="W7" s="150" t="s">
        <v>105</v>
      </c>
      <c r="X7" s="150"/>
      <c r="Y7" s="150"/>
      <c r="Z7" s="151"/>
      <c r="AA7" s="150"/>
      <c r="AB7" s="150"/>
      <c r="AC7" s="149"/>
    </row>
    <row r="8" spans="2:29" s="1" customFormat="1" ht="16.149999999999999" customHeight="1" x14ac:dyDescent="0.2">
      <c r="B8" s="122"/>
      <c r="C8" s="137" t="s">
        <v>104</v>
      </c>
      <c r="D8" s="136" t="str">
        <f>+'PONTONREF S2-UF5 INV'!D8:G8</f>
        <v>Ponton la Reforma - S2</v>
      </c>
      <c r="E8" s="126"/>
      <c r="F8" s="126"/>
      <c r="G8" s="126"/>
      <c r="H8" s="126"/>
      <c r="I8" s="126"/>
      <c r="J8" s="125" t="s">
        <v>0</v>
      </c>
      <c r="K8" s="145" t="s">
        <v>182</v>
      </c>
      <c r="L8" s="144"/>
      <c r="M8" s="140">
        <f>+'[1]PONTONREF S1-UF5INV'!J8</f>
        <v>4</v>
      </c>
      <c r="N8" s="140">
        <f>+'[1]PONTONREF S1-UF5INV'!M8</f>
        <v>0</v>
      </c>
      <c r="O8" s="141" t="s">
        <v>101</v>
      </c>
      <c r="P8" s="140">
        <f>+'[1]PONTONREF S1-UF5INV'!O8</f>
        <v>0</v>
      </c>
      <c r="Q8" s="140">
        <f>+'[1]PONTONREF S1-UF5INV'!P8</f>
        <v>6</v>
      </c>
      <c r="R8" s="140">
        <f>+'[1]PONTONREF S1-UF5INV'!Q8</f>
        <v>0</v>
      </c>
      <c r="S8" s="140">
        <f>+'[1]PONTONREF S1-UF5INV'!R8</f>
        <v>0</v>
      </c>
      <c r="T8" s="140"/>
      <c r="U8" s="140"/>
      <c r="V8" s="141" t="s">
        <v>101</v>
      </c>
      <c r="W8" s="140"/>
      <c r="X8" s="140"/>
      <c r="Y8" s="140"/>
      <c r="Z8" s="141" t="s">
        <v>100</v>
      </c>
      <c r="AA8" s="140"/>
      <c r="AB8" s="140"/>
      <c r="AC8" s="139"/>
    </row>
    <row r="9" spans="2:29" s="1" customFormat="1" ht="3.75" customHeight="1" x14ac:dyDescent="0.2">
      <c r="B9" s="122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3"/>
      <c r="N9" s="123"/>
      <c r="O9" s="124"/>
      <c r="P9" s="123"/>
      <c r="Q9" s="123"/>
      <c r="R9" s="123"/>
      <c r="S9" s="123"/>
      <c r="T9" s="123"/>
      <c r="U9" s="123"/>
      <c r="V9" s="124"/>
      <c r="W9" s="123"/>
      <c r="X9" s="123"/>
      <c r="Y9" s="123"/>
      <c r="Z9" s="124"/>
      <c r="AA9" s="123"/>
      <c r="AB9" s="123"/>
      <c r="AC9" s="102"/>
    </row>
    <row r="10" spans="2:29" s="1" customFormat="1" ht="3.75" customHeight="1" x14ac:dyDescent="0.2">
      <c r="B10" s="122"/>
      <c r="C10" s="128"/>
      <c r="D10" s="128"/>
      <c r="E10" s="128"/>
      <c r="F10" s="128"/>
      <c r="G10" s="128"/>
      <c r="H10" s="124"/>
      <c r="I10" s="124"/>
      <c r="J10" s="124"/>
      <c r="K10" s="128"/>
      <c r="L10" s="128"/>
      <c r="M10" s="138"/>
      <c r="N10" s="138"/>
      <c r="O10" s="128"/>
      <c r="P10" s="138"/>
      <c r="Q10" s="138"/>
      <c r="R10" s="138"/>
      <c r="S10" s="138"/>
      <c r="T10" s="138"/>
      <c r="U10" s="138"/>
      <c r="V10" s="128"/>
      <c r="W10" s="138"/>
      <c r="X10" s="138"/>
      <c r="Y10" s="138"/>
      <c r="Z10" s="128"/>
      <c r="AA10" s="123"/>
      <c r="AB10" s="123"/>
      <c r="AC10" s="102"/>
    </row>
    <row r="11" spans="2:29" s="1" customFormat="1" ht="16.149999999999999" customHeight="1" x14ac:dyDescent="0.2">
      <c r="B11" s="122"/>
      <c r="C11" s="137" t="s">
        <v>99</v>
      </c>
      <c r="D11" s="250" t="str">
        <f>+'PONTONREF S2-UF5 INV'!D11</f>
        <v>Bogota - Villavicencio</v>
      </c>
      <c r="E11" s="245"/>
      <c r="F11" s="245"/>
      <c r="G11" s="245"/>
      <c r="H11" s="245"/>
      <c r="I11" s="245"/>
      <c r="J11" s="244"/>
      <c r="K11" s="249" t="s">
        <v>181</v>
      </c>
      <c r="L11" s="135" t="str">
        <f>+'PONTONREF S2-UF5 INV'!N11:N11</f>
        <v>74+990</v>
      </c>
      <c r="M11" s="134"/>
      <c r="N11" s="133"/>
      <c r="O11" s="248"/>
      <c r="P11" s="168" t="s">
        <v>180</v>
      </c>
      <c r="Q11" s="144"/>
      <c r="R11" s="247">
        <v>7</v>
      </c>
      <c r="S11" s="247">
        <v>3</v>
      </c>
      <c r="T11" s="247">
        <v>2024</v>
      </c>
      <c r="U11" s="145" t="s">
        <v>179</v>
      </c>
      <c r="V11" s="168"/>
      <c r="W11" s="144"/>
      <c r="X11" s="246"/>
      <c r="Y11" s="245" t="s">
        <v>178</v>
      </c>
      <c r="Z11" s="245"/>
      <c r="AA11" s="245" t="s">
        <v>0</v>
      </c>
      <c r="AB11" s="244"/>
      <c r="AC11" s="243"/>
    </row>
    <row r="12" spans="2:29" s="1" customFormat="1" ht="3.75" customHeight="1" x14ac:dyDescent="0.2">
      <c r="B12" s="122"/>
      <c r="C12" s="124"/>
      <c r="D12" s="124"/>
      <c r="E12" s="124"/>
      <c r="F12" s="124"/>
      <c r="G12" s="124"/>
      <c r="H12" s="123"/>
      <c r="I12" s="123"/>
      <c r="J12" s="123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3"/>
      <c r="AB12" s="123"/>
      <c r="AC12" s="102"/>
    </row>
    <row r="13" spans="2:29" s="1" customFormat="1" ht="3.75" customHeight="1" x14ac:dyDescent="0.2">
      <c r="B13" s="122"/>
      <c r="C13" s="128"/>
      <c r="D13" s="128"/>
      <c r="E13" s="128"/>
      <c r="F13" s="128"/>
      <c r="G13" s="128"/>
      <c r="H13" s="138"/>
      <c r="I13" s="138"/>
      <c r="J13" s="138"/>
      <c r="K13" s="128"/>
      <c r="L13" s="128"/>
      <c r="M13" s="138"/>
      <c r="N13" s="138"/>
      <c r="O13" s="138"/>
      <c r="P13" s="138"/>
      <c r="Q13" s="128"/>
      <c r="R13" s="124"/>
      <c r="S13" s="123"/>
      <c r="T13" s="123"/>
      <c r="U13" s="128"/>
      <c r="V13" s="128"/>
      <c r="W13" s="128"/>
      <c r="X13" s="128"/>
      <c r="Y13" s="138"/>
      <c r="Z13" s="138"/>
      <c r="AA13" s="123"/>
      <c r="AB13" s="123"/>
      <c r="AC13" s="102"/>
    </row>
    <row r="14" spans="2:29" s="1" customFormat="1" ht="16.149999999999999" customHeight="1" x14ac:dyDescent="0.2">
      <c r="B14" s="122"/>
      <c r="C14" s="137" t="s">
        <v>177</v>
      </c>
      <c r="D14" s="127"/>
      <c r="E14" s="145" t="s">
        <v>176</v>
      </c>
      <c r="F14" s="144"/>
      <c r="G14" s="143"/>
      <c r="H14" s="126"/>
      <c r="I14" s="242"/>
      <c r="J14" s="125" t="s">
        <v>0</v>
      </c>
      <c r="K14" s="145" t="s">
        <v>175</v>
      </c>
      <c r="L14" s="168"/>
      <c r="M14" s="144"/>
      <c r="N14" s="131" t="s">
        <v>32</v>
      </c>
      <c r="O14" s="130"/>
      <c r="P14" s="130"/>
      <c r="Q14" s="130"/>
      <c r="R14" s="130"/>
      <c r="S14" s="130"/>
      <c r="T14" s="129"/>
      <c r="U14" s="145" t="s">
        <v>174</v>
      </c>
      <c r="V14" s="168"/>
      <c r="W14" s="168"/>
      <c r="X14" s="168"/>
      <c r="Y14" s="168"/>
      <c r="Z14" s="144"/>
      <c r="AA14" s="127"/>
      <c r="AB14" s="125"/>
      <c r="AC14" s="139"/>
    </row>
    <row r="15" spans="2:29" s="1" customFormat="1" ht="4.1500000000000004" customHeight="1" x14ac:dyDescent="0.2">
      <c r="B15" s="122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3"/>
      <c r="S15" s="123"/>
      <c r="T15" s="123"/>
      <c r="U15" s="124"/>
      <c r="V15" s="124"/>
      <c r="W15" s="124"/>
      <c r="X15" s="124"/>
      <c r="Y15" s="124"/>
      <c r="Z15" s="124"/>
      <c r="AA15" s="123"/>
      <c r="AB15" s="123"/>
      <c r="AC15" s="102"/>
    </row>
    <row r="16" spans="2:29" s="1" customFormat="1" ht="4.1500000000000004" customHeight="1" thickBot="1" x14ac:dyDescent="0.25">
      <c r="B16" s="122"/>
      <c r="C16" s="121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02"/>
    </row>
    <row r="17" spans="2:29" s="1" customFormat="1" ht="13.5" customHeight="1" thickTop="1" x14ac:dyDescent="0.2">
      <c r="B17" s="122"/>
      <c r="C17" s="241"/>
      <c r="D17" s="240"/>
      <c r="E17" s="240"/>
      <c r="F17" s="240"/>
      <c r="G17" s="240"/>
      <c r="H17" s="239"/>
      <c r="I17" s="238" t="s">
        <v>173</v>
      </c>
      <c r="J17" s="237"/>
      <c r="K17" s="237"/>
      <c r="L17" s="236"/>
      <c r="M17" s="235" t="s">
        <v>172</v>
      </c>
      <c r="N17" s="235"/>
      <c r="O17" s="235"/>
      <c r="P17" s="235"/>
      <c r="Q17" s="235"/>
      <c r="R17" s="235"/>
      <c r="S17" s="235"/>
      <c r="T17" s="234"/>
      <c r="U17" s="233"/>
      <c r="V17" s="233"/>
      <c r="W17" s="233"/>
      <c r="X17" s="233"/>
      <c r="Y17" s="233"/>
      <c r="Z17" s="233"/>
      <c r="AA17" s="233"/>
      <c r="AB17" s="232"/>
      <c r="AC17" s="102"/>
    </row>
    <row r="18" spans="2:29" s="1" customFormat="1" ht="51.75" x14ac:dyDescent="0.2">
      <c r="B18" s="122"/>
      <c r="C18" s="231" t="s">
        <v>171</v>
      </c>
      <c r="D18" s="230"/>
      <c r="E18" s="230"/>
      <c r="F18" s="230"/>
      <c r="G18" s="230"/>
      <c r="H18" s="229" t="s">
        <v>170</v>
      </c>
      <c r="I18" s="228"/>
      <c r="J18" s="227" t="s">
        <v>169</v>
      </c>
      <c r="K18" s="227" t="s">
        <v>168</v>
      </c>
      <c r="L18" s="226" t="s">
        <v>167</v>
      </c>
      <c r="M18" s="225" t="s">
        <v>90</v>
      </c>
      <c r="N18" s="224" t="s">
        <v>166</v>
      </c>
      <c r="O18" s="224"/>
      <c r="P18" s="224"/>
      <c r="Q18" s="224" t="s">
        <v>165</v>
      </c>
      <c r="R18" s="224"/>
      <c r="S18" s="224" t="s">
        <v>164</v>
      </c>
      <c r="T18" s="223"/>
      <c r="U18" s="222" t="s">
        <v>163</v>
      </c>
      <c r="V18" s="221"/>
      <c r="W18" s="221"/>
      <c r="X18" s="221"/>
      <c r="Y18" s="221"/>
      <c r="Z18" s="221"/>
      <c r="AA18" s="221"/>
      <c r="AB18" s="220"/>
      <c r="AC18" s="139"/>
    </row>
    <row r="19" spans="2:29" s="1" customFormat="1" ht="14.65" customHeight="1" x14ac:dyDescent="0.2">
      <c r="B19" s="122"/>
      <c r="C19" s="219" t="s">
        <v>162</v>
      </c>
      <c r="D19" s="218"/>
      <c r="E19" s="217"/>
      <c r="F19" s="217"/>
      <c r="G19" s="217"/>
      <c r="H19" s="204">
        <v>0</v>
      </c>
      <c r="I19" s="203"/>
      <c r="J19" s="203"/>
      <c r="K19" s="213" t="s">
        <v>161</v>
      </c>
      <c r="L19" s="201" t="s">
        <v>101</v>
      </c>
      <c r="M19" s="200"/>
      <c r="N19" s="198"/>
      <c r="O19" s="138"/>
      <c r="P19" s="199"/>
      <c r="Q19" s="198"/>
      <c r="R19" s="199"/>
      <c r="S19" s="198"/>
      <c r="T19" s="197"/>
      <c r="U19" s="211" t="s">
        <v>140</v>
      </c>
      <c r="V19" s="210"/>
      <c r="W19" s="210"/>
      <c r="X19" s="210"/>
      <c r="Y19" s="210"/>
      <c r="Z19" s="210"/>
      <c r="AA19" s="210"/>
      <c r="AB19" s="209"/>
      <c r="AC19" s="139"/>
    </row>
    <row r="20" spans="2:29" s="1" customFormat="1" ht="14.65" customHeight="1" x14ac:dyDescent="0.2">
      <c r="B20" s="122"/>
      <c r="C20" s="216"/>
      <c r="D20" s="215"/>
      <c r="E20" s="214"/>
      <c r="F20" s="214"/>
      <c r="G20" s="214"/>
      <c r="H20" s="192"/>
      <c r="I20" s="191"/>
      <c r="J20" s="191"/>
      <c r="K20" s="190"/>
      <c r="L20" s="189"/>
      <c r="M20" s="188"/>
      <c r="N20" s="185"/>
      <c r="O20" s="187"/>
      <c r="P20" s="186"/>
      <c r="Q20" s="185"/>
      <c r="R20" s="186"/>
      <c r="S20" s="185"/>
      <c r="T20" s="184"/>
      <c r="U20" s="208"/>
      <c r="V20" s="207"/>
      <c r="W20" s="207"/>
      <c r="X20" s="207"/>
      <c r="Y20" s="207"/>
      <c r="Z20" s="207"/>
      <c r="AA20" s="207"/>
      <c r="AB20" s="206"/>
      <c r="AC20" s="139"/>
    </row>
    <row r="21" spans="2:29" s="1" customFormat="1" ht="14.65" customHeight="1" x14ac:dyDescent="0.2">
      <c r="B21" s="122"/>
      <c r="C21" s="205" t="s">
        <v>160</v>
      </c>
      <c r="D21" s="180"/>
      <c r="E21" s="138"/>
      <c r="F21" s="138"/>
      <c r="G21" s="138"/>
      <c r="H21" s="204">
        <v>0</v>
      </c>
      <c r="I21" s="203"/>
      <c r="J21" s="203"/>
      <c r="K21" s="213" t="s">
        <v>159</v>
      </c>
      <c r="L21" s="201" t="s">
        <v>101</v>
      </c>
      <c r="M21" s="200"/>
      <c r="N21" s="198"/>
      <c r="O21" s="138"/>
      <c r="P21" s="199"/>
      <c r="Q21" s="198"/>
      <c r="R21" s="199"/>
      <c r="S21" s="198"/>
      <c r="T21" s="197"/>
      <c r="U21" s="211" t="s">
        <v>158</v>
      </c>
      <c r="V21" s="210"/>
      <c r="W21" s="210"/>
      <c r="X21" s="210"/>
      <c r="Y21" s="210"/>
      <c r="Z21" s="210"/>
      <c r="AA21" s="210"/>
      <c r="AB21" s="209"/>
      <c r="AC21" s="139"/>
    </row>
    <row r="22" spans="2:29" s="1" customFormat="1" ht="14.65" customHeight="1" x14ac:dyDescent="0.2">
      <c r="B22" s="122"/>
      <c r="C22" s="194"/>
      <c r="D22" s="193"/>
      <c r="E22" s="124"/>
      <c r="F22" s="124"/>
      <c r="G22" s="124"/>
      <c r="H22" s="192"/>
      <c r="I22" s="191"/>
      <c r="J22" s="191"/>
      <c r="K22" s="190"/>
      <c r="L22" s="189"/>
      <c r="M22" s="188"/>
      <c r="N22" s="185"/>
      <c r="O22" s="187"/>
      <c r="P22" s="186"/>
      <c r="Q22" s="185"/>
      <c r="R22" s="186"/>
      <c r="S22" s="185"/>
      <c r="T22" s="184"/>
      <c r="U22" s="208"/>
      <c r="V22" s="207"/>
      <c r="W22" s="207"/>
      <c r="X22" s="207"/>
      <c r="Y22" s="207"/>
      <c r="Z22" s="207"/>
      <c r="AA22" s="207"/>
      <c r="AB22" s="206"/>
      <c r="AC22" s="139"/>
    </row>
    <row r="23" spans="2:29" s="1" customFormat="1" ht="14.65" customHeight="1" x14ac:dyDescent="0.2">
      <c r="B23" s="122"/>
      <c r="C23" s="205" t="s">
        <v>157</v>
      </c>
      <c r="D23" s="180"/>
      <c r="E23" s="138"/>
      <c r="F23" s="138"/>
      <c r="G23" s="138"/>
      <c r="H23" s="204">
        <v>0</v>
      </c>
      <c r="I23" s="203"/>
      <c r="J23" s="203"/>
      <c r="K23" s="213" t="s">
        <v>156</v>
      </c>
      <c r="L23" s="201" t="s">
        <v>101</v>
      </c>
      <c r="M23" s="200"/>
      <c r="N23" s="198"/>
      <c r="O23" s="138"/>
      <c r="P23" s="199"/>
      <c r="Q23" s="198"/>
      <c r="R23" s="199"/>
      <c r="S23" s="198"/>
      <c r="T23" s="197"/>
      <c r="U23" s="211" t="s">
        <v>155</v>
      </c>
      <c r="V23" s="210"/>
      <c r="W23" s="210"/>
      <c r="X23" s="210"/>
      <c r="Y23" s="210"/>
      <c r="Z23" s="210"/>
      <c r="AA23" s="210"/>
      <c r="AB23" s="209"/>
      <c r="AC23" s="139"/>
    </row>
    <row r="24" spans="2:29" s="1" customFormat="1" ht="14.65" customHeight="1" x14ac:dyDescent="0.2">
      <c r="B24" s="122"/>
      <c r="C24" s="194"/>
      <c r="D24" s="193"/>
      <c r="E24" s="124"/>
      <c r="F24" s="124"/>
      <c r="G24" s="124"/>
      <c r="H24" s="192"/>
      <c r="I24" s="191"/>
      <c r="J24" s="191"/>
      <c r="K24" s="190"/>
      <c r="L24" s="189"/>
      <c r="M24" s="188"/>
      <c r="N24" s="185"/>
      <c r="O24" s="187"/>
      <c r="P24" s="186"/>
      <c r="Q24" s="185"/>
      <c r="R24" s="186"/>
      <c r="S24" s="185"/>
      <c r="T24" s="184"/>
      <c r="U24" s="208"/>
      <c r="V24" s="207"/>
      <c r="W24" s="207"/>
      <c r="X24" s="207"/>
      <c r="Y24" s="207"/>
      <c r="Z24" s="207"/>
      <c r="AA24" s="207"/>
      <c r="AB24" s="206"/>
      <c r="AC24" s="139"/>
    </row>
    <row r="25" spans="2:29" s="1" customFormat="1" ht="14.65" customHeight="1" x14ac:dyDescent="0.2">
      <c r="B25" s="122"/>
      <c r="C25" s="205" t="s">
        <v>154</v>
      </c>
      <c r="D25" s="180"/>
      <c r="E25" s="138"/>
      <c r="F25" s="138"/>
      <c r="G25" s="138"/>
      <c r="H25" s="204">
        <v>0</v>
      </c>
      <c r="I25" s="203"/>
      <c r="J25" s="203"/>
      <c r="K25" s="212" t="s">
        <v>153</v>
      </c>
      <c r="L25" s="201" t="s">
        <v>101</v>
      </c>
      <c r="M25" s="200"/>
      <c r="N25" s="198"/>
      <c r="O25" s="138"/>
      <c r="P25" s="199"/>
      <c r="Q25" s="198"/>
      <c r="R25" s="199"/>
      <c r="S25" s="198"/>
      <c r="T25" s="197"/>
      <c r="U25" s="211" t="s">
        <v>140</v>
      </c>
      <c r="V25" s="210"/>
      <c r="W25" s="210"/>
      <c r="X25" s="210"/>
      <c r="Y25" s="210"/>
      <c r="Z25" s="210"/>
      <c r="AA25" s="210"/>
      <c r="AB25" s="209"/>
      <c r="AC25" s="139"/>
    </row>
    <row r="26" spans="2:29" s="1" customFormat="1" ht="14.65" customHeight="1" x14ac:dyDescent="0.2">
      <c r="B26" s="122"/>
      <c r="C26" s="194"/>
      <c r="D26" s="193"/>
      <c r="E26" s="124"/>
      <c r="F26" s="124"/>
      <c r="G26" s="124"/>
      <c r="H26" s="192"/>
      <c r="I26" s="191"/>
      <c r="J26" s="191"/>
      <c r="K26" s="190"/>
      <c r="L26" s="189"/>
      <c r="M26" s="188"/>
      <c r="N26" s="185"/>
      <c r="O26" s="187"/>
      <c r="P26" s="186"/>
      <c r="Q26" s="185"/>
      <c r="R26" s="186"/>
      <c r="S26" s="185"/>
      <c r="T26" s="184"/>
      <c r="U26" s="208"/>
      <c r="V26" s="207"/>
      <c r="W26" s="207"/>
      <c r="X26" s="207"/>
      <c r="Y26" s="207"/>
      <c r="Z26" s="207"/>
      <c r="AA26" s="207"/>
      <c r="AB26" s="206"/>
      <c r="AC26" s="139"/>
    </row>
    <row r="27" spans="2:29" s="1" customFormat="1" ht="14.65" customHeight="1" x14ac:dyDescent="0.2">
      <c r="B27" s="122"/>
      <c r="C27" s="205" t="s">
        <v>152</v>
      </c>
      <c r="D27" s="180"/>
      <c r="E27" s="138"/>
      <c r="F27" s="138"/>
      <c r="G27" s="138"/>
      <c r="H27" s="204" t="s">
        <v>101</v>
      </c>
      <c r="I27" s="203"/>
      <c r="J27" s="203"/>
      <c r="K27" s="212" t="s">
        <v>101</v>
      </c>
      <c r="L27" s="201" t="s">
        <v>101</v>
      </c>
      <c r="M27" s="200"/>
      <c r="N27" s="198"/>
      <c r="O27" s="138"/>
      <c r="P27" s="199"/>
      <c r="Q27" s="198"/>
      <c r="R27" s="199"/>
      <c r="S27" s="198"/>
      <c r="T27" s="197"/>
      <c r="U27" s="211"/>
      <c r="V27" s="210"/>
      <c r="W27" s="210"/>
      <c r="X27" s="210"/>
      <c r="Y27" s="210"/>
      <c r="Z27" s="210"/>
      <c r="AA27" s="210"/>
      <c r="AB27" s="209"/>
      <c r="AC27" s="139"/>
    </row>
    <row r="28" spans="2:29" s="1" customFormat="1" ht="14.65" customHeight="1" x14ac:dyDescent="0.2">
      <c r="B28" s="122"/>
      <c r="C28" s="194"/>
      <c r="D28" s="193"/>
      <c r="E28" s="124"/>
      <c r="F28" s="124"/>
      <c r="G28" s="124"/>
      <c r="H28" s="192"/>
      <c r="I28" s="191"/>
      <c r="J28" s="191"/>
      <c r="K28" s="190"/>
      <c r="L28" s="189"/>
      <c r="M28" s="188"/>
      <c r="N28" s="185"/>
      <c r="O28" s="187"/>
      <c r="P28" s="186"/>
      <c r="Q28" s="185"/>
      <c r="R28" s="186"/>
      <c r="S28" s="185"/>
      <c r="T28" s="184"/>
      <c r="U28" s="208"/>
      <c r="V28" s="207"/>
      <c r="W28" s="207"/>
      <c r="X28" s="207"/>
      <c r="Y28" s="207"/>
      <c r="Z28" s="207"/>
      <c r="AA28" s="207"/>
      <c r="AB28" s="206"/>
      <c r="AC28" s="139"/>
    </row>
    <row r="29" spans="2:29" s="1" customFormat="1" ht="14.65" customHeight="1" x14ac:dyDescent="0.2">
      <c r="B29" s="122"/>
      <c r="C29" s="205" t="s">
        <v>151</v>
      </c>
      <c r="D29" s="180"/>
      <c r="E29" s="138"/>
      <c r="F29" s="138"/>
      <c r="G29" s="138"/>
      <c r="H29" s="204">
        <v>0</v>
      </c>
      <c r="I29" s="203"/>
      <c r="J29" s="203"/>
      <c r="K29" s="212" t="s">
        <v>101</v>
      </c>
      <c r="L29" s="201" t="s">
        <v>101</v>
      </c>
      <c r="M29" s="200"/>
      <c r="N29" s="198"/>
      <c r="O29" s="138"/>
      <c r="P29" s="199"/>
      <c r="Q29" s="198"/>
      <c r="R29" s="199"/>
      <c r="S29" s="198"/>
      <c r="T29" s="197"/>
      <c r="U29" s="211" t="s">
        <v>140</v>
      </c>
      <c r="V29" s="210"/>
      <c r="W29" s="210"/>
      <c r="X29" s="210"/>
      <c r="Y29" s="210"/>
      <c r="Z29" s="210"/>
      <c r="AA29" s="210"/>
      <c r="AB29" s="209"/>
      <c r="AC29" s="139"/>
    </row>
    <row r="30" spans="2:29" s="1" customFormat="1" ht="14.65" customHeight="1" x14ac:dyDescent="0.2">
      <c r="B30" s="122"/>
      <c r="C30" s="194"/>
      <c r="D30" s="193"/>
      <c r="E30" s="124"/>
      <c r="F30" s="124"/>
      <c r="G30" s="124"/>
      <c r="H30" s="192"/>
      <c r="I30" s="191"/>
      <c r="J30" s="191"/>
      <c r="K30" s="190"/>
      <c r="L30" s="189"/>
      <c r="M30" s="188"/>
      <c r="N30" s="185"/>
      <c r="O30" s="187"/>
      <c r="P30" s="186"/>
      <c r="Q30" s="185"/>
      <c r="R30" s="186"/>
      <c r="S30" s="185"/>
      <c r="T30" s="184"/>
      <c r="U30" s="208"/>
      <c r="V30" s="207"/>
      <c r="W30" s="207"/>
      <c r="X30" s="207"/>
      <c r="Y30" s="207"/>
      <c r="Z30" s="207"/>
      <c r="AA30" s="207"/>
      <c r="AB30" s="206"/>
      <c r="AC30" s="139"/>
    </row>
    <row r="31" spans="2:29" s="1" customFormat="1" ht="14.65" customHeight="1" x14ac:dyDescent="0.2">
      <c r="B31" s="122"/>
      <c r="C31" s="205" t="s">
        <v>150</v>
      </c>
      <c r="D31" s="180"/>
      <c r="E31" s="138"/>
      <c r="F31" s="138"/>
      <c r="G31" s="138"/>
      <c r="H31" s="204">
        <v>0</v>
      </c>
      <c r="I31" s="203"/>
      <c r="J31" s="203"/>
      <c r="K31" s="213" t="s">
        <v>149</v>
      </c>
      <c r="L31" s="201" t="s">
        <v>101</v>
      </c>
      <c r="M31" s="200"/>
      <c r="N31" s="198"/>
      <c r="O31" s="138"/>
      <c r="P31" s="199"/>
      <c r="Q31" s="198"/>
      <c r="R31" s="199"/>
      <c r="S31" s="198"/>
      <c r="T31" s="197"/>
      <c r="U31" s="196" t="s">
        <v>148</v>
      </c>
      <c r="V31" s="178"/>
      <c r="W31" s="178"/>
      <c r="X31" s="178"/>
      <c r="Y31" s="178"/>
      <c r="Z31" s="178"/>
      <c r="AA31" s="178"/>
      <c r="AB31" s="195"/>
      <c r="AC31" s="139"/>
    </row>
    <row r="32" spans="2:29" s="1" customFormat="1" ht="14.65" customHeight="1" x14ac:dyDescent="0.2">
      <c r="B32" s="122"/>
      <c r="C32" s="194"/>
      <c r="D32" s="193"/>
      <c r="E32" s="124"/>
      <c r="F32" s="124"/>
      <c r="G32" s="124"/>
      <c r="H32" s="192"/>
      <c r="I32" s="191"/>
      <c r="J32" s="191"/>
      <c r="K32" s="190"/>
      <c r="L32" s="189"/>
      <c r="M32" s="188"/>
      <c r="N32" s="185"/>
      <c r="O32" s="187"/>
      <c r="P32" s="186"/>
      <c r="Q32" s="185"/>
      <c r="R32" s="186"/>
      <c r="S32" s="185"/>
      <c r="T32" s="184"/>
      <c r="U32" s="183"/>
      <c r="V32" s="182"/>
      <c r="W32" s="182"/>
      <c r="X32" s="182"/>
      <c r="Y32" s="182"/>
      <c r="Z32" s="182"/>
      <c r="AA32" s="182"/>
      <c r="AB32" s="181"/>
      <c r="AC32" s="139"/>
    </row>
    <row r="33" spans="2:29" s="1" customFormat="1" ht="14.65" customHeight="1" x14ac:dyDescent="0.2">
      <c r="B33" s="122"/>
      <c r="C33" s="205" t="s">
        <v>147</v>
      </c>
      <c r="D33" s="180"/>
      <c r="E33" s="138"/>
      <c r="F33" s="138"/>
      <c r="G33" s="138"/>
      <c r="H33" s="204">
        <v>0</v>
      </c>
      <c r="I33" s="203"/>
      <c r="J33" s="203"/>
      <c r="K33" s="212" t="s">
        <v>101</v>
      </c>
      <c r="L33" s="201" t="s">
        <v>101</v>
      </c>
      <c r="M33" s="200"/>
      <c r="N33" s="198"/>
      <c r="O33" s="138"/>
      <c r="P33" s="199"/>
      <c r="Q33" s="198"/>
      <c r="R33" s="199"/>
      <c r="S33" s="198"/>
      <c r="T33" s="197"/>
      <c r="U33" s="211" t="s">
        <v>140</v>
      </c>
      <c r="V33" s="210"/>
      <c r="W33" s="210"/>
      <c r="X33" s="210"/>
      <c r="Y33" s="210"/>
      <c r="Z33" s="210"/>
      <c r="AA33" s="210"/>
      <c r="AB33" s="209"/>
      <c r="AC33" s="139"/>
    </row>
    <row r="34" spans="2:29" s="1" customFormat="1" ht="14.65" customHeight="1" x14ac:dyDescent="0.2">
      <c r="B34" s="122"/>
      <c r="C34" s="194"/>
      <c r="D34" s="193"/>
      <c r="E34" s="124"/>
      <c r="F34" s="124"/>
      <c r="G34" s="124"/>
      <c r="H34" s="192"/>
      <c r="I34" s="191"/>
      <c r="J34" s="191"/>
      <c r="K34" s="190"/>
      <c r="L34" s="189"/>
      <c r="M34" s="188"/>
      <c r="N34" s="185"/>
      <c r="O34" s="187"/>
      <c r="P34" s="186"/>
      <c r="Q34" s="185"/>
      <c r="R34" s="186"/>
      <c r="S34" s="185"/>
      <c r="T34" s="184"/>
      <c r="U34" s="208"/>
      <c r="V34" s="207"/>
      <c r="W34" s="207"/>
      <c r="X34" s="207"/>
      <c r="Y34" s="207"/>
      <c r="Z34" s="207"/>
      <c r="AA34" s="207"/>
      <c r="AB34" s="206"/>
      <c r="AC34" s="139"/>
    </row>
    <row r="35" spans="2:29" s="1" customFormat="1" ht="14.65" customHeight="1" x14ac:dyDescent="0.2">
      <c r="B35" s="122"/>
      <c r="C35" s="205" t="s">
        <v>146</v>
      </c>
      <c r="D35" s="180"/>
      <c r="E35" s="138"/>
      <c r="F35" s="138"/>
      <c r="G35" s="138"/>
      <c r="H35" s="204">
        <v>0</v>
      </c>
      <c r="I35" s="203"/>
      <c r="J35" s="203"/>
      <c r="K35" s="213" t="s">
        <v>145</v>
      </c>
      <c r="L35" s="201" t="s">
        <v>101</v>
      </c>
      <c r="M35" s="200"/>
      <c r="N35" s="198"/>
      <c r="O35" s="138"/>
      <c r="P35" s="199"/>
      <c r="Q35" s="198"/>
      <c r="R35" s="199"/>
      <c r="S35" s="198"/>
      <c r="T35" s="197"/>
      <c r="U35" s="211" t="s">
        <v>140</v>
      </c>
      <c r="V35" s="210"/>
      <c r="W35" s="210"/>
      <c r="X35" s="210"/>
      <c r="Y35" s="210"/>
      <c r="Z35" s="210"/>
      <c r="AA35" s="210"/>
      <c r="AB35" s="209"/>
      <c r="AC35" s="139"/>
    </row>
    <row r="36" spans="2:29" s="1" customFormat="1" ht="14.65" customHeight="1" x14ac:dyDescent="0.2">
      <c r="B36" s="122"/>
      <c r="C36" s="194"/>
      <c r="D36" s="193"/>
      <c r="E36" s="124"/>
      <c r="F36" s="124"/>
      <c r="G36" s="124"/>
      <c r="H36" s="192"/>
      <c r="I36" s="191"/>
      <c r="J36" s="191"/>
      <c r="K36" s="190"/>
      <c r="L36" s="189"/>
      <c r="M36" s="188"/>
      <c r="N36" s="185"/>
      <c r="O36" s="187"/>
      <c r="P36" s="186"/>
      <c r="Q36" s="185"/>
      <c r="R36" s="186"/>
      <c r="S36" s="185"/>
      <c r="T36" s="184"/>
      <c r="U36" s="208"/>
      <c r="V36" s="207"/>
      <c r="W36" s="207"/>
      <c r="X36" s="207"/>
      <c r="Y36" s="207"/>
      <c r="Z36" s="207"/>
      <c r="AA36" s="207"/>
      <c r="AB36" s="206"/>
      <c r="AC36" s="139"/>
    </row>
    <row r="37" spans="2:29" s="1" customFormat="1" ht="14.65" customHeight="1" x14ac:dyDescent="0.2">
      <c r="B37" s="122"/>
      <c r="C37" s="205" t="s">
        <v>144</v>
      </c>
      <c r="D37" s="180"/>
      <c r="E37" s="138"/>
      <c r="F37" s="138"/>
      <c r="G37" s="138"/>
      <c r="H37" s="204">
        <v>0</v>
      </c>
      <c r="I37" s="203"/>
      <c r="J37" s="203"/>
      <c r="K37" s="213" t="s">
        <v>143</v>
      </c>
      <c r="L37" s="201" t="s">
        <v>101</v>
      </c>
      <c r="M37" s="200"/>
      <c r="N37" s="198"/>
      <c r="O37" s="138"/>
      <c r="P37" s="199"/>
      <c r="Q37" s="198"/>
      <c r="R37" s="199"/>
      <c r="S37" s="198"/>
      <c r="T37" s="197"/>
      <c r="U37" s="211" t="s">
        <v>140</v>
      </c>
      <c r="V37" s="210"/>
      <c r="W37" s="210"/>
      <c r="X37" s="210"/>
      <c r="Y37" s="210"/>
      <c r="Z37" s="210"/>
      <c r="AA37" s="210"/>
      <c r="AB37" s="209"/>
      <c r="AC37" s="139"/>
    </row>
    <row r="38" spans="2:29" s="1" customFormat="1" ht="14.65" customHeight="1" x14ac:dyDescent="0.2">
      <c r="B38" s="122"/>
      <c r="C38" s="194"/>
      <c r="D38" s="193"/>
      <c r="E38" s="124"/>
      <c r="F38" s="124"/>
      <c r="G38" s="124"/>
      <c r="H38" s="192"/>
      <c r="I38" s="191"/>
      <c r="J38" s="191"/>
      <c r="K38" s="190"/>
      <c r="L38" s="189"/>
      <c r="M38" s="188"/>
      <c r="N38" s="185"/>
      <c r="O38" s="187"/>
      <c r="P38" s="186"/>
      <c r="Q38" s="185"/>
      <c r="R38" s="186"/>
      <c r="S38" s="185"/>
      <c r="T38" s="184"/>
      <c r="U38" s="208"/>
      <c r="V38" s="207"/>
      <c r="W38" s="207"/>
      <c r="X38" s="207"/>
      <c r="Y38" s="207"/>
      <c r="Z38" s="207"/>
      <c r="AA38" s="207"/>
      <c r="AB38" s="206"/>
      <c r="AC38" s="139"/>
    </row>
    <row r="39" spans="2:29" s="1" customFormat="1" ht="14.65" customHeight="1" x14ac:dyDescent="0.2">
      <c r="B39" s="122"/>
      <c r="C39" s="205" t="s">
        <v>142</v>
      </c>
      <c r="D39" s="180"/>
      <c r="E39" s="138"/>
      <c r="F39" s="138"/>
      <c r="G39" s="138"/>
      <c r="H39" s="204">
        <v>0</v>
      </c>
      <c r="I39" s="203"/>
      <c r="J39" s="203"/>
      <c r="K39" s="213" t="s">
        <v>141</v>
      </c>
      <c r="L39" s="201" t="s">
        <v>101</v>
      </c>
      <c r="M39" s="200"/>
      <c r="N39" s="198"/>
      <c r="O39" s="138"/>
      <c r="P39" s="199"/>
      <c r="Q39" s="198"/>
      <c r="R39" s="199"/>
      <c r="S39" s="198"/>
      <c r="T39" s="197"/>
      <c r="U39" s="211" t="s">
        <v>140</v>
      </c>
      <c r="V39" s="210"/>
      <c r="W39" s="210"/>
      <c r="X39" s="210"/>
      <c r="Y39" s="210"/>
      <c r="Z39" s="210"/>
      <c r="AA39" s="210"/>
      <c r="AB39" s="209"/>
      <c r="AC39" s="139"/>
    </row>
    <row r="40" spans="2:29" s="1" customFormat="1" ht="14.65" customHeight="1" x14ac:dyDescent="0.2">
      <c r="B40" s="122"/>
      <c r="C40" s="194" t="s">
        <v>139</v>
      </c>
      <c r="D40" s="193"/>
      <c r="E40" s="124"/>
      <c r="F40" s="124"/>
      <c r="G40" s="124"/>
      <c r="H40" s="192"/>
      <c r="I40" s="191"/>
      <c r="J40" s="191"/>
      <c r="K40" s="190"/>
      <c r="L40" s="189"/>
      <c r="M40" s="188"/>
      <c r="N40" s="185"/>
      <c r="O40" s="187"/>
      <c r="P40" s="186"/>
      <c r="Q40" s="185"/>
      <c r="R40" s="186"/>
      <c r="S40" s="185"/>
      <c r="T40" s="184"/>
      <c r="U40" s="208"/>
      <c r="V40" s="207"/>
      <c r="W40" s="207"/>
      <c r="X40" s="207"/>
      <c r="Y40" s="207"/>
      <c r="Z40" s="207"/>
      <c r="AA40" s="207"/>
      <c r="AB40" s="206"/>
      <c r="AC40" s="139"/>
    </row>
    <row r="41" spans="2:29" s="1" customFormat="1" ht="14.65" customHeight="1" x14ac:dyDescent="0.2">
      <c r="B41" s="122"/>
      <c r="C41" s="205" t="s">
        <v>138</v>
      </c>
      <c r="D41" s="180"/>
      <c r="E41" s="138"/>
      <c r="F41" s="138"/>
      <c r="G41" s="138"/>
      <c r="H41" s="204" t="s">
        <v>101</v>
      </c>
      <c r="I41" s="203"/>
      <c r="J41" s="203"/>
      <c r="K41" s="212" t="s">
        <v>101</v>
      </c>
      <c r="L41" s="201" t="s">
        <v>101</v>
      </c>
      <c r="M41" s="200"/>
      <c r="N41" s="198"/>
      <c r="O41" s="138"/>
      <c r="P41" s="199"/>
      <c r="Q41" s="198"/>
      <c r="R41" s="199"/>
      <c r="S41" s="198"/>
      <c r="T41" s="197"/>
      <c r="U41" s="211"/>
      <c r="V41" s="210"/>
      <c r="W41" s="210"/>
      <c r="X41" s="210"/>
      <c r="Y41" s="210"/>
      <c r="Z41" s="210"/>
      <c r="AA41" s="210"/>
      <c r="AB41" s="209"/>
      <c r="AC41" s="139"/>
    </row>
    <row r="42" spans="2:29" s="1" customFormat="1" ht="14.65" customHeight="1" x14ac:dyDescent="0.2">
      <c r="B42" s="122"/>
      <c r="C42" s="194"/>
      <c r="D42" s="193"/>
      <c r="E42" s="124"/>
      <c r="F42" s="124"/>
      <c r="G42" s="124"/>
      <c r="H42" s="192"/>
      <c r="I42" s="191"/>
      <c r="J42" s="191"/>
      <c r="K42" s="190"/>
      <c r="L42" s="189"/>
      <c r="M42" s="188"/>
      <c r="N42" s="185"/>
      <c r="O42" s="187"/>
      <c r="P42" s="186"/>
      <c r="Q42" s="185"/>
      <c r="R42" s="186"/>
      <c r="S42" s="185"/>
      <c r="T42" s="184"/>
      <c r="U42" s="208"/>
      <c r="V42" s="207"/>
      <c r="W42" s="207"/>
      <c r="X42" s="207"/>
      <c r="Y42" s="207"/>
      <c r="Z42" s="207"/>
      <c r="AA42" s="207"/>
      <c r="AB42" s="206"/>
      <c r="AC42" s="139"/>
    </row>
    <row r="43" spans="2:29" s="1" customFormat="1" ht="14.65" customHeight="1" x14ac:dyDescent="0.2">
      <c r="B43" s="122"/>
      <c r="C43" s="205" t="s">
        <v>137</v>
      </c>
      <c r="D43" s="180"/>
      <c r="E43" s="138"/>
      <c r="F43" s="138"/>
      <c r="G43" s="138"/>
      <c r="H43" s="204" t="s">
        <v>101</v>
      </c>
      <c r="I43" s="203"/>
      <c r="J43" s="203"/>
      <c r="K43" s="212" t="s">
        <v>101</v>
      </c>
      <c r="L43" s="201" t="s">
        <v>101</v>
      </c>
      <c r="M43" s="200"/>
      <c r="N43" s="198"/>
      <c r="O43" s="138"/>
      <c r="P43" s="199"/>
      <c r="Q43" s="198"/>
      <c r="R43" s="199"/>
      <c r="S43" s="198"/>
      <c r="T43" s="197"/>
      <c r="U43" s="211"/>
      <c r="V43" s="210"/>
      <c r="W43" s="210"/>
      <c r="X43" s="210"/>
      <c r="Y43" s="210"/>
      <c r="Z43" s="210"/>
      <c r="AA43" s="210"/>
      <c r="AB43" s="209"/>
      <c r="AC43" s="139"/>
    </row>
    <row r="44" spans="2:29" s="1" customFormat="1" ht="14.65" customHeight="1" x14ac:dyDescent="0.2">
      <c r="B44" s="122"/>
      <c r="C44" s="194" t="s">
        <v>136</v>
      </c>
      <c r="D44" s="193"/>
      <c r="E44" s="124"/>
      <c r="F44" s="124"/>
      <c r="G44" s="124"/>
      <c r="H44" s="192"/>
      <c r="I44" s="191"/>
      <c r="J44" s="191"/>
      <c r="K44" s="190"/>
      <c r="L44" s="189"/>
      <c r="M44" s="188"/>
      <c r="N44" s="185"/>
      <c r="O44" s="187"/>
      <c r="P44" s="186"/>
      <c r="Q44" s="185"/>
      <c r="R44" s="186"/>
      <c r="S44" s="185"/>
      <c r="T44" s="184"/>
      <c r="U44" s="208"/>
      <c r="V44" s="207"/>
      <c r="W44" s="207"/>
      <c r="X44" s="207"/>
      <c r="Y44" s="207"/>
      <c r="Z44" s="207"/>
      <c r="AA44" s="207"/>
      <c r="AB44" s="206"/>
      <c r="AC44" s="139"/>
    </row>
    <row r="45" spans="2:29" s="1" customFormat="1" ht="14.65" customHeight="1" x14ac:dyDescent="0.2">
      <c r="B45" s="122"/>
      <c r="C45" s="205" t="s">
        <v>135</v>
      </c>
      <c r="D45" s="180"/>
      <c r="E45" s="138"/>
      <c r="F45" s="138"/>
      <c r="G45" s="138"/>
      <c r="H45" s="204" t="s">
        <v>101</v>
      </c>
      <c r="I45" s="203"/>
      <c r="J45" s="203"/>
      <c r="K45" s="212" t="s">
        <v>101</v>
      </c>
      <c r="L45" s="201" t="s">
        <v>101</v>
      </c>
      <c r="M45" s="200"/>
      <c r="N45" s="198"/>
      <c r="O45" s="138"/>
      <c r="P45" s="199"/>
      <c r="Q45" s="198"/>
      <c r="R45" s="199"/>
      <c r="S45" s="198"/>
      <c r="T45" s="197"/>
      <c r="U45" s="211"/>
      <c r="V45" s="210"/>
      <c r="W45" s="210"/>
      <c r="X45" s="210"/>
      <c r="Y45" s="210"/>
      <c r="Z45" s="210"/>
      <c r="AA45" s="210"/>
      <c r="AB45" s="209"/>
      <c r="AC45" s="139"/>
    </row>
    <row r="46" spans="2:29" s="1" customFormat="1" ht="14.65" customHeight="1" x14ac:dyDescent="0.2">
      <c r="B46" s="122"/>
      <c r="C46" s="194"/>
      <c r="D46" s="193"/>
      <c r="E46" s="124"/>
      <c r="F46" s="124"/>
      <c r="G46" s="124"/>
      <c r="H46" s="192"/>
      <c r="I46" s="191"/>
      <c r="J46" s="191"/>
      <c r="K46" s="190"/>
      <c r="L46" s="189"/>
      <c r="M46" s="188"/>
      <c r="N46" s="185"/>
      <c r="O46" s="187"/>
      <c r="P46" s="186"/>
      <c r="Q46" s="185"/>
      <c r="R46" s="186"/>
      <c r="S46" s="185"/>
      <c r="T46" s="184"/>
      <c r="U46" s="208"/>
      <c r="V46" s="207"/>
      <c r="W46" s="207"/>
      <c r="X46" s="207"/>
      <c r="Y46" s="207"/>
      <c r="Z46" s="207"/>
      <c r="AA46" s="207"/>
      <c r="AB46" s="206"/>
      <c r="AC46" s="139"/>
    </row>
    <row r="47" spans="2:29" s="1" customFormat="1" ht="16.5" customHeight="1" x14ac:dyDescent="0.2">
      <c r="B47" s="122"/>
      <c r="C47" s="205" t="s">
        <v>134</v>
      </c>
      <c r="D47" s="180"/>
      <c r="E47" s="138"/>
      <c r="F47" s="138"/>
      <c r="G47" s="138"/>
      <c r="H47" s="204">
        <v>0</v>
      </c>
      <c r="I47" s="203"/>
      <c r="J47" s="203"/>
      <c r="K47" s="212">
        <v>13</v>
      </c>
      <c r="L47" s="201" t="s">
        <v>101</v>
      </c>
      <c r="M47" s="200"/>
      <c r="N47" s="198"/>
      <c r="O47" s="138"/>
      <c r="P47" s="199"/>
      <c r="Q47" s="198"/>
      <c r="R47" s="199"/>
      <c r="S47" s="198"/>
      <c r="T47" s="197"/>
      <c r="U47" s="196" t="s">
        <v>133</v>
      </c>
      <c r="V47" s="178"/>
      <c r="W47" s="178"/>
      <c r="X47" s="178"/>
      <c r="Y47" s="178"/>
      <c r="Z47" s="178"/>
      <c r="AA47" s="178"/>
      <c r="AB47" s="195"/>
      <c r="AC47" s="139"/>
    </row>
    <row r="48" spans="2:29" s="1" customFormat="1" ht="18" customHeight="1" x14ac:dyDescent="0.2">
      <c r="B48" s="122"/>
      <c r="C48" s="194"/>
      <c r="D48" s="193"/>
      <c r="E48" s="124"/>
      <c r="F48" s="124"/>
      <c r="G48" s="124"/>
      <c r="H48" s="192"/>
      <c r="I48" s="191"/>
      <c r="J48" s="191"/>
      <c r="K48" s="190"/>
      <c r="L48" s="189"/>
      <c r="M48" s="188"/>
      <c r="N48" s="185"/>
      <c r="O48" s="187"/>
      <c r="P48" s="186"/>
      <c r="Q48" s="185"/>
      <c r="R48" s="186"/>
      <c r="S48" s="185"/>
      <c r="T48" s="184"/>
      <c r="U48" s="183"/>
      <c r="V48" s="182"/>
      <c r="W48" s="182"/>
      <c r="X48" s="182"/>
      <c r="Y48" s="182"/>
      <c r="Z48" s="182"/>
      <c r="AA48" s="182"/>
      <c r="AB48" s="181"/>
      <c r="AC48" s="139"/>
    </row>
    <row r="49" spans="2:29" s="1" customFormat="1" ht="14.65" customHeight="1" x14ac:dyDescent="0.2">
      <c r="B49" s="122"/>
      <c r="C49" s="205" t="s">
        <v>132</v>
      </c>
      <c r="D49" s="180"/>
      <c r="E49" s="138"/>
      <c r="F49" s="138"/>
      <c r="G49" s="138"/>
      <c r="H49" s="204" t="s">
        <v>101</v>
      </c>
      <c r="I49" s="203"/>
      <c r="J49" s="203"/>
      <c r="K49" s="212" t="s">
        <v>101</v>
      </c>
      <c r="L49" s="201" t="s">
        <v>101</v>
      </c>
      <c r="M49" s="200"/>
      <c r="N49" s="198"/>
      <c r="O49" s="138"/>
      <c r="P49" s="199"/>
      <c r="Q49" s="198"/>
      <c r="R49" s="199"/>
      <c r="S49" s="198"/>
      <c r="T49" s="197"/>
      <c r="U49" s="211"/>
      <c r="V49" s="210"/>
      <c r="W49" s="210"/>
      <c r="X49" s="210"/>
      <c r="Y49" s="210"/>
      <c r="Z49" s="210"/>
      <c r="AA49" s="210"/>
      <c r="AB49" s="209"/>
      <c r="AC49" s="139"/>
    </row>
    <row r="50" spans="2:29" s="1" customFormat="1" ht="14.65" customHeight="1" x14ac:dyDescent="0.2">
      <c r="B50" s="122"/>
      <c r="C50" s="194"/>
      <c r="D50" s="193"/>
      <c r="E50" s="124"/>
      <c r="F50" s="124"/>
      <c r="G50" s="124"/>
      <c r="H50" s="192"/>
      <c r="I50" s="191"/>
      <c r="J50" s="191"/>
      <c r="K50" s="190"/>
      <c r="L50" s="189"/>
      <c r="M50" s="188"/>
      <c r="N50" s="185"/>
      <c r="O50" s="187"/>
      <c r="P50" s="186"/>
      <c r="Q50" s="185"/>
      <c r="R50" s="186"/>
      <c r="S50" s="185"/>
      <c r="T50" s="184"/>
      <c r="U50" s="208"/>
      <c r="V50" s="207"/>
      <c r="W50" s="207"/>
      <c r="X50" s="207"/>
      <c r="Y50" s="207"/>
      <c r="Z50" s="207"/>
      <c r="AA50" s="207"/>
      <c r="AB50" s="206"/>
      <c r="AC50" s="139"/>
    </row>
    <row r="51" spans="2:29" s="1" customFormat="1" ht="17.25" customHeight="1" x14ac:dyDescent="0.2">
      <c r="B51" s="122"/>
      <c r="C51" s="205" t="s">
        <v>131</v>
      </c>
      <c r="D51" s="180"/>
      <c r="E51" s="138"/>
      <c r="F51" s="138"/>
      <c r="G51" s="138"/>
      <c r="H51" s="204">
        <v>0</v>
      </c>
      <c r="I51" s="203"/>
      <c r="J51" s="203"/>
      <c r="K51" s="202" t="s">
        <v>130</v>
      </c>
      <c r="L51" s="201" t="s">
        <v>101</v>
      </c>
      <c r="M51" s="200"/>
      <c r="N51" s="198"/>
      <c r="O51" s="138"/>
      <c r="P51" s="199"/>
      <c r="Q51" s="198"/>
      <c r="R51" s="199"/>
      <c r="S51" s="198"/>
      <c r="T51" s="197"/>
      <c r="U51" s="196" t="s">
        <v>129</v>
      </c>
      <c r="V51" s="178"/>
      <c r="W51" s="178"/>
      <c r="X51" s="178"/>
      <c r="Y51" s="178"/>
      <c r="Z51" s="178"/>
      <c r="AA51" s="178"/>
      <c r="AB51" s="195"/>
      <c r="AC51" s="139"/>
    </row>
    <row r="52" spans="2:29" s="1" customFormat="1" ht="15.75" customHeight="1" x14ac:dyDescent="0.2">
      <c r="B52" s="122"/>
      <c r="C52" s="194"/>
      <c r="D52" s="193"/>
      <c r="E52" s="124"/>
      <c r="F52" s="124"/>
      <c r="G52" s="124"/>
      <c r="H52" s="192"/>
      <c r="I52" s="191"/>
      <c r="J52" s="191"/>
      <c r="K52" s="190"/>
      <c r="L52" s="189"/>
      <c r="M52" s="188"/>
      <c r="N52" s="185"/>
      <c r="O52" s="187"/>
      <c r="P52" s="186"/>
      <c r="Q52" s="185"/>
      <c r="R52" s="186"/>
      <c r="S52" s="185"/>
      <c r="T52" s="184"/>
      <c r="U52" s="183"/>
      <c r="V52" s="182"/>
      <c r="W52" s="182"/>
      <c r="X52" s="182"/>
      <c r="Y52" s="182"/>
      <c r="Z52" s="182"/>
      <c r="AA52" s="182"/>
      <c r="AB52" s="181"/>
      <c r="AC52" s="139"/>
    </row>
    <row r="53" spans="2:29" s="1" customFormat="1" ht="17.100000000000001" customHeight="1" x14ac:dyDescent="0.2">
      <c r="B53" s="122"/>
      <c r="C53" s="180" t="s">
        <v>128</v>
      </c>
      <c r="D53" s="180"/>
      <c r="E53" s="138"/>
      <c r="F53" s="179"/>
      <c r="G53" s="179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02"/>
    </row>
    <row r="54" spans="2:29" s="1" customFormat="1" ht="15" customHeight="1" thickBot="1" x14ac:dyDescent="0.25">
      <c r="B54" s="162"/>
      <c r="C54" s="177"/>
      <c r="D54" s="177"/>
      <c r="E54" s="177"/>
      <c r="F54" s="177"/>
      <c r="G54" s="177"/>
      <c r="H54" s="176"/>
      <c r="I54" s="176"/>
      <c r="J54" s="176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  <c r="AA54" s="176"/>
      <c r="AB54" s="176"/>
      <c r="AC54" s="175"/>
    </row>
    <row r="55" spans="2:29" s="1" customFormat="1" ht="13.5" thickTop="1" x14ac:dyDescent="0.2"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  <c r="AA55" s="128"/>
      <c r="AB55" s="128"/>
      <c r="AC55" s="128"/>
    </row>
    <row r="56" spans="2:29" s="1" customFormat="1" ht="15.75" x14ac:dyDescent="0.25">
      <c r="C56" s="159" t="s">
        <v>111</v>
      </c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  <c r="Y56" s="159"/>
      <c r="Z56" s="159"/>
      <c r="AA56" s="159"/>
      <c r="AB56" s="159"/>
    </row>
    <row r="57" spans="2:29" s="1" customFormat="1" x14ac:dyDescent="0.2">
      <c r="C57" s="157" t="s">
        <v>110</v>
      </c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</row>
    <row r="58" spans="2:29" s="1" customFormat="1" x14ac:dyDescent="0.2">
      <c r="C58" s="157" t="s">
        <v>109</v>
      </c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57"/>
      <c r="Z58" s="157"/>
      <c r="AA58" s="157"/>
      <c r="AB58" s="157"/>
    </row>
    <row r="59" spans="2:29" s="1" customFormat="1" x14ac:dyDescent="0.2">
      <c r="C59" s="156" t="s">
        <v>108</v>
      </c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</row>
    <row r="60" spans="2:29" s="1" customFormat="1" x14ac:dyDescent="0.2">
      <c r="C60" s="155" t="s">
        <v>127</v>
      </c>
      <c r="D60" s="155"/>
      <c r="E60" s="155"/>
      <c r="F60" s="155"/>
      <c r="G60" s="155"/>
      <c r="H60" s="155"/>
      <c r="I60" s="155"/>
      <c r="J60" s="155"/>
      <c r="K60" s="155"/>
      <c r="L60" s="155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</row>
    <row r="61" spans="2:29" s="1" customFormat="1" ht="13.5" thickBot="1" x14ac:dyDescent="0.25"/>
    <row r="62" spans="2:29" s="1" customFormat="1" ht="15.75" customHeight="1" thickTop="1" x14ac:dyDescent="0.2">
      <c r="C62" s="174"/>
      <c r="D62" s="153"/>
      <c r="E62" s="153"/>
      <c r="F62" s="153"/>
      <c r="G62" s="153"/>
      <c r="H62" s="153"/>
      <c r="I62" s="153"/>
      <c r="J62" s="153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49"/>
    </row>
    <row r="63" spans="2:29" s="1" customFormat="1" ht="15" customHeight="1" x14ac:dyDescent="0.2">
      <c r="C63" s="172"/>
      <c r="D63" s="171"/>
      <c r="E63" s="170"/>
      <c r="F63" s="170"/>
      <c r="G63" s="170"/>
      <c r="H63" s="170"/>
      <c r="I63" s="170"/>
      <c r="J63" s="170"/>
      <c r="K63" s="170"/>
      <c r="L63" s="169"/>
      <c r="M63" s="132"/>
      <c r="N63" s="132"/>
      <c r="O63" s="132"/>
      <c r="P63" s="132"/>
      <c r="Q63" s="164"/>
      <c r="R63" s="164"/>
      <c r="S63" s="164"/>
      <c r="T63" s="164"/>
      <c r="U63" s="164"/>
      <c r="V63" s="164"/>
      <c r="W63" s="164"/>
      <c r="X63" s="164"/>
      <c r="Y63" s="164"/>
      <c r="Z63" s="132"/>
      <c r="AA63" s="132"/>
      <c r="AB63" s="132"/>
      <c r="AC63" s="102"/>
    </row>
    <row r="64" spans="2:29" s="1" customFormat="1" ht="15" customHeight="1" x14ac:dyDescent="0.2">
      <c r="C64" s="172"/>
      <c r="D64" s="145"/>
      <c r="E64" s="168"/>
      <c r="F64" s="168"/>
      <c r="G64" s="168"/>
      <c r="H64" s="168"/>
      <c r="I64" s="168"/>
      <c r="J64" s="168"/>
      <c r="K64" s="168"/>
      <c r="L64" s="144"/>
      <c r="M64" s="132"/>
      <c r="N64" s="132"/>
      <c r="O64" s="132"/>
      <c r="P64" s="132"/>
      <c r="Q64" s="164"/>
      <c r="R64" s="164"/>
      <c r="S64" s="164"/>
      <c r="T64" s="164"/>
      <c r="U64" s="164"/>
      <c r="V64" s="164"/>
      <c r="W64" s="164"/>
      <c r="X64" s="164"/>
      <c r="Y64" s="164"/>
      <c r="Z64" s="132"/>
      <c r="AA64" s="132"/>
      <c r="AB64" s="132"/>
      <c r="AC64" s="102"/>
    </row>
    <row r="65" spans="3:29" s="1" customFormat="1" ht="15" customHeight="1" x14ac:dyDescent="0.2">
      <c r="C65" s="172"/>
      <c r="D65" s="145"/>
      <c r="E65" s="168"/>
      <c r="F65" s="168"/>
      <c r="G65" s="168"/>
      <c r="H65" s="168"/>
      <c r="I65" s="168"/>
      <c r="J65" s="168"/>
      <c r="K65" s="168"/>
      <c r="L65" s="144"/>
      <c r="M65" s="132"/>
      <c r="N65" s="132"/>
      <c r="O65" s="132"/>
      <c r="P65" s="132"/>
      <c r="Q65" s="164"/>
      <c r="R65" s="164"/>
      <c r="S65" s="164"/>
      <c r="T65" s="164"/>
      <c r="U65" s="164"/>
      <c r="V65" s="164"/>
      <c r="W65" s="164"/>
      <c r="X65" s="164"/>
      <c r="Y65" s="164"/>
      <c r="Z65" s="132"/>
      <c r="AA65" s="132"/>
      <c r="AB65" s="132"/>
      <c r="AC65" s="102"/>
    </row>
    <row r="66" spans="3:29" s="1" customFormat="1" ht="15" customHeight="1" x14ac:dyDescent="0.2">
      <c r="C66" s="172"/>
      <c r="D66" s="145"/>
      <c r="E66" s="168"/>
      <c r="F66" s="168"/>
      <c r="G66" s="168"/>
      <c r="H66" s="168"/>
      <c r="I66" s="168"/>
      <c r="J66" s="168"/>
      <c r="K66" s="168"/>
      <c r="L66" s="144"/>
      <c r="M66" s="132"/>
      <c r="N66" s="132"/>
      <c r="O66" s="132"/>
      <c r="P66" s="132"/>
      <c r="Q66" s="164"/>
      <c r="R66" s="164"/>
      <c r="S66" s="164"/>
      <c r="T66" s="164"/>
      <c r="U66" s="164"/>
      <c r="V66" s="164"/>
      <c r="W66" s="164"/>
      <c r="X66" s="164"/>
      <c r="Y66" s="164"/>
      <c r="Z66" s="132"/>
      <c r="AA66" s="132"/>
      <c r="AB66" s="132"/>
      <c r="AC66" s="102"/>
    </row>
    <row r="67" spans="3:29" s="1" customFormat="1" ht="15" customHeight="1" x14ac:dyDescent="0.2">
      <c r="C67" s="172"/>
      <c r="D67" s="145"/>
      <c r="E67" s="168"/>
      <c r="F67" s="168"/>
      <c r="G67" s="168"/>
      <c r="H67" s="168"/>
      <c r="I67" s="168"/>
      <c r="J67" s="168"/>
      <c r="K67" s="168"/>
      <c r="L67" s="144"/>
      <c r="M67" s="132"/>
      <c r="N67" s="132"/>
      <c r="O67" s="132"/>
      <c r="P67" s="132"/>
      <c r="Q67" s="164"/>
      <c r="R67" s="164"/>
      <c r="S67" s="164"/>
      <c r="T67" s="164"/>
      <c r="U67" s="164"/>
      <c r="V67" s="164"/>
      <c r="W67" s="164"/>
      <c r="X67" s="164"/>
      <c r="Y67" s="164"/>
      <c r="Z67" s="132"/>
      <c r="AA67" s="132"/>
      <c r="AB67" s="132"/>
      <c r="AC67" s="102"/>
    </row>
    <row r="68" spans="3:29" s="1" customFormat="1" ht="15" customHeight="1" x14ac:dyDescent="0.2">
      <c r="C68" s="172"/>
      <c r="D68" s="145"/>
      <c r="E68" s="168"/>
      <c r="F68" s="168"/>
      <c r="G68" s="168"/>
      <c r="H68" s="168"/>
      <c r="I68" s="168"/>
      <c r="J68" s="168"/>
      <c r="K68" s="168"/>
      <c r="L68" s="144"/>
      <c r="M68" s="132"/>
      <c r="N68" s="132"/>
      <c r="O68" s="132"/>
      <c r="P68" s="132"/>
      <c r="Q68" s="164"/>
      <c r="R68" s="164"/>
      <c r="S68" s="164"/>
      <c r="T68" s="164"/>
      <c r="U68" s="164"/>
      <c r="V68" s="164"/>
      <c r="W68" s="164"/>
      <c r="X68" s="164"/>
      <c r="Y68" s="164"/>
      <c r="Z68" s="132"/>
      <c r="AA68" s="132"/>
      <c r="AB68" s="132"/>
      <c r="AC68" s="102"/>
    </row>
    <row r="69" spans="3:29" s="1" customFormat="1" ht="15" customHeight="1" x14ac:dyDescent="0.2">
      <c r="C69" s="172"/>
      <c r="D69" s="145"/>
      <c r="E69" s="168"/>
      <c r="F69" s="168"/>
      <c r="G69" s="168"/>
      <c r="H69" s="168"/>
      <c r="I69" s="168"/>
      <c r="J69" s="168"/>
      <c r="K69" s="168"/>
      <c r="L69" s="144"/>
      <c r="M69" s="132"/>
      <c r="N69" s="132"/>
      <c r="O69" s="132"/>
      <c r="P69" s="132"/>
      <c r="Q69" s="164"/>
      <c r="R69" s="164"/>
      <c r="S69" s="164"/>
      <c r="T69" s="164"/>
      <c r="U69" s="164"/>
      <c r="V69" s="164"/>
      <c r="W69" s="164"/>
      <c r="X69" s="164"/>
      <c r="Y69" s="164"/>
      <c r="Z69" s="132"/>
      <c r="AA69" s="132"/>
      <c r="AB69" s="132"/>
      <c r="AC69" s="102"/>
    </row>
    <row r="70" spans="3:29" s="1" customFormat="1" ht="15" customHeight="1" x14ac:dyDescent="0.2">
      <c r="C70" s="172"/>
      <c r="D70" s="145"/>
      <c r="E70" s="168"/>
      <c r="F70" s="168"/>
      <c r="G70" s="168"/>
      <c r="H70" s="168"/>
      <c r="I70" s="168"/>
      <c r="J70" s="168"/>
      <c r="K70" s="168"/>
      <c r="L70" s="144"/>
      <c r="M70" s="132"/>
      <c r="N70" s="132"/>
      <c r="O70" s="132"/>
      <c r="P70" s="132"/>
      <c r="Q70" s="164"/>
      <c r="R70" s="164"/>
      <c r="S70" s="164"/>
      <c r="T70" s="164"/>
      <c r="U70" s="164"/>
      <c r="V70" s="164"/>
      <c r="W70" s="164"/>
      <c r="X70" s="164"/>
      <c r="Y70" s="164"/>
      <c r="Z70" s="132"/>
      <c r="AA70" s="132"/>
      <c r="AB70" s="132"/>
      <c r="AC70" s="102"/>
    </row>
    <row r="71" spans="3:29" s="1" customFormat="1" ht="15" customHeight="1" x14ac:dyDescent="0.2">
      <c r="C71" s="172"/>
      <c r="D71" s="145"/>
      <c r="E71" s="168"/>
      <c r="F71" s="168"/>
      <c r="G71" s="168"/>
      <c r="H71" s="168"/>
      <c r="I71" s="168"/>
      <c r="J71" s="168"/>
      <c r="K71" s="168"/>
      <c r="L71" s="144"/>
      <c r="M71" s="132"/>
      <c r="N71" s="132"/>
      <c r="O71" s="132"/>
      <c r="P71" s="132"/>
      <c r="Q71" s="164"/>
      <c r="R71" s="164"/>
      <c r="S71" s="164"/>
      <c r="T71" s="164"/>
      <c r="U71" s="164"/>
      <c r="V71" s="164"/>
      <c r="W71" s="164"/>
      <c r="X71" s="164"/>
      <c r="Y71" s="164"/>
      <c r="Z71" s="132"/>
      <c r="AA71" s="132"/>
      <c r="AB71" s="132"/>
      <c r="AC71" s="102"/>
    </row>
    <row r="72" spans="3:29" s="1" customFormat="1" ht="15" customHeight="1" x14ac:dyDescent="0.2">
      <c r="C72" s="172"/>
      <c r="D72" s="167"/>
      <c r="E72" s="166"/>
      <c r="F72" s="166"/>
      <c r="G72" s="166"/>
      <c r="H72" s="166"/>
      <c r="I72" s="166"/>
      <c r="J72" s="166"/>
      <c r="K72" s="166"/>
      <c r="L72" s="165"/>
      <c r="M72" s="132"/>
      <c r="N72" s="132"/>
      <c r="O72" s="132"/>
      <c r="P72" s="132"/>
      <c r="Q72" s="164"/>
      <c r="R72" s="164"/>
      <c r="S72" s="164"/>
      <c r="T72" s="164"/>
      <c r="U72" s="164"/>
      <c r="V72" s="164"/>
      <c r="W72" s="164"/>
      <c r="X72" s="164"/>
      <c r="Y72" s="164"/>
      <c r="Z72" s="132"/>
      <c r="AA72" s="132"/>
      <c r="AB72" s="132"/>
      <c r="AC72" s="102"/>
    </row>
    <row r="73" spans="3:29" s="1" customFormat="1" ht="15" customHeight="1" x14ac:dyDescent="0.2">
      <c r="C73" s="172"/>
      <c r="D73" s="163" t="s">
        <v>126</v>
      </c>
      <c r="E73" s="163"/>
      <c r="F73" s="163"/>
      <c r="G73" s="163"/>
      <c r="H73" s="163"/>
      <c r="I73" s="163"/>
      <c r="J73" s="163"/>
      <c r="K73" s="163"/>
      <c r="L73" s="163"/>
      <c r="M73" s="132"/>
      <c r="N73" s="132"/>
      <c r="O73" s="132"/>
      <c r="P73" s="128"/>
      <c r="Q73" s="163" t="s">
        <v>125</v>
      </c>
      <c r="R73" s="163"/>
      <c r="S73" s="163"/>
      <c r="T73" s="163"/>
      <c r="U73" s="163"/>
      <c r="V73" s="163"/>
      <c r="W73" s="163"/>
      <c r="X73" s="163"/>
      <c r="Y73" s="163"/>
      <c r="Z73" s="132"/>
      <c r="AA73" s="132"/>
      <c r="AB73" s="132"/>
      <c r="AC73" s="102"/>
    </row>
    <row r="74" spans="3:29" s="1" customFormat="1" ht="15" customHeight="1" x14ac:dyDescent="0.2">
      <c r="C74" s="172"/>
      <c r="D74" s="128"/>
      <c r="E74" s="128"/>
      <c r="F74" s="128"/>
      <c r="G74" s="128"/>
      <c r="H74" s="128"/>
      <c r="I74" s="128"/>
      <c r="J74" s="128"/>
      <c r="K74" s="173"/>
      <c r="L74" s="173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  <c r="AA74" s="132"/>
      <c r="AB74" s="132"/>
      <c r="AC74" s="102"/>
    </row>
    <row r="75" spans="3:29" s="1" customFormat="1" ht="15" customHeight="1" x14ac:dyDescent="0.2">
      <c r="C75" s="172"/>
      <c r="D75" s="171"/>
      <c r="E75" s="170"/>
      <c r="F75" s="170"/>
      <c r="G75" s="170"/>
      <c r="H75" s="170"/>
      <c r="I75" s="170"/>
      <c r="J75" s="170"/>
      <c r="K75" s="170"/>
      <c r="L75" s="169"/>
      <c r="M75" s="132"/>
      <c r="N75" s="132"/>
      <c r="O75" s="132"/>
      <c r="P75" s="132"/>
      <c r="Q75" s="164"/>
      <c r="R75" s="164"/>
      <c r="S75" s="164"/>
      <c r="T75" s="164"/>
      <c r="U75" s="164"/>
      <c r="V75" s="164"/>
      <c r="W75" s="164"/>
      <c r="X75" s="164"/>
      <c r="Y75" s="164"/>
      <c r="Z75" s="132"/>
      <c r="AA75" s="132"/>
      <c r="AB75" s="132"/>
      <c r="AC75" s="7"/>
    </row>
    <row r="76" spans="3:29" s="1" customFormat="1" ht="15" customHeight="1" x14ac:dyDescent="0.2">
      <c r="C76" s="172"/>
      <c r="D76" s="145"/>
      <c r="E76" s="168"/>
      <c r="F76" s="168"/>
      <c r="G76" s="168"/>
      <c r="H76" s="168"/>
      <c r="I76" s="168"/>
      <c r="J76" s="168"/>
      <c r="K76" s="168"/>
      <c r="L76" s="144"/>
      <c r="M76" s="132"/>
      <c r="N76" s="132"/>
      <c r="O76" s="132"/>
      <c r="P76" s="132"/>
      <c r="Q76" s="164"/>
      <c r="R76" s="164"/>
      <c r="S76" s="164"/>
      <c r="T76" s="164"/>
      <c r="U76" s="164"/>
      <c r="V76" s="164"/>
      <c r="W76" s="164"/>
      <c r="X76" s="164"/>
      <c r="Y76" s="164"/>
      <c r="Z76" s="132"/>
      <c r="AA76" s="132"/>
      <c r="AB76" s="132"/>
      <c r="AC76" s="7"/>
    </row>
    <row r="77" spans="3:29" s="1" customFormat="1" ht="15" customHeight="1" x14ac:dyDescent="0.2">
      <c r="C77" s="172"/>
      <c r="D77" s="145"/>
      <c r="E77" s="168"/>
      <c r="F77" s="168"/>
      <c r="G77" s="168"/>
      <c r="H77" s="168"/>
      <c r="I77" s="168"/>
      <c r="J77" s="168"/>
      <c r="K77" s="168"/>
      <c r="L77" s="144"/>
      <c r="M77" s="132"/>
      <c r="N77" s="132"/>
      <c r="O77" s="132"/>
      <c r="P77" s="132"/>
      <c r="Q77" s="164"/>
      <c r="R77" s="164"/>
      <c r="S77" s="164"/>
      <c r="T77" s="164"/>
      <c r="U77" s="164"/>
      <c r="V77" s="164"/>
      <c r="W77" s="164"/>
      <c r="X77" s="164"/>
      <c r="Y77" s="164"/>
      <c r="Z77" s="132"/>
      <c r="AA77" s="132"/>
      <c r="AB77" s="132"/>
      <c r="AC77" s="102"/>
    </row>
    <row r="78" spans="3:29" s="1" customFormat="1" ht="15" customHeight="1" x14ac:dyDescent="0.2">
      <c r="C78" s="172"/>
      <c r="D78" s="145"/>
      <c r="E78" s="168"/>
      <c r="F78" s="168"/>
      <c r="G78" s="168"/>
      <c r="H78" s="168"/>
      <c r="I78" s="168"/>
      <c r="J78" s="168"/>
      <c r="K78" s="168"/>
      <c r="L78" s="144"/>
      <c r="M78" s="132"/>
      <c r="N78" s="132"/>
      <c r="O78" s="132"/>
      <c r="P78" s="132"/>
      <c r="Q78" s="164"/>
      <c r="R78" s="164"/>
      <c r="S78" s="164"/>
      <c r="T78" s="164"/>
      <c r="U78" s="164"/>
      <c r="V78" s="164"/>
      <c r="W78" s="164"/>
      <c r="X78" s="164"/>
      <c r="Y78" s="164"/>
      <c r="Z78" s="132"/>
      <c r="AA78" s="132"/>
      <c r="AB78" s="132"/>
      <c r="AC78" s="102"/>
    </row>
    <row r="79" spans="3:29" s="1" customFormat="1" ht="15" customHeight="1" x14ac:dyDescent="0.2">
      <c r="C79" s="172"/>
      <c r="D79" s="145"/>
      <c r="E79" s="168"/>
      <c r="F79" s="168"/>
      <c r="G79" s="168"/>
      <c r="H79" s="168"/>
      <c r="I79" s="168"/>
      <c r="J79" s="168"/>
      <c r="K79" s="168"/>
      <c r="L79" s="144"/>
      <c r="M79" s="132"/>
      <c r="N79" s="132"/>
      <c r="O79" s="132"/>
      <c r="P79" s="132"/>
      <c r="Q79" s="164"/>
      <c r="R79" s="164"/>
      <c r="S79" s="164"/>
      <c r="T79" s="164"/>
      <c r="U79" s="164"/>
      <c r="V79" s="164"/>
      <c r="W79" s="164"/>
      <c r="X79" s="164"/>
      <c r="Y79" s="164"/>
      <c r="Z79" s="132"/>
      <c r="AA79" s="132"/>
      <c r="AB79" s="132"/>
      <c r="AC79" s="102"/>
    </row>
    <row r="80" spans="3:29" s="1" customFormat="1" ht="15" customHeight="1" x14ac:dyDescent="0.2">
      <c r="C80" s="172"/>
      <c r="D80" s="145"/>
      <c r="E80" s="168"/>
      <c r="F80" s="168"/>
      <c r="G80" s="168"/>
      <c r="H80" s="168"/>
      <c r="I80" s="168"/>
      <c r="J80" s="168"/>
      <c r="K80" s="168"/>
      <c r="L80" s="144"/>
      <c r="M80" s="132"/>
      <c r="N80" s="132"/>
      <c r="O80" s="132"/>
      <c r="P80" s="132"/>
      <c r="Q80" s="164"/>
      <c r="R80" s="164"/>
      <c r="S80" s="164"/>
      <c r="T80" s="164"/>
      <c r="U80" s="164"/>
      <c r="V80" s="164"/>
      <c r="W80" s="164"/>
      <c r="X80" s="164"/>
      <c r="Y80" s="164"/>
      <c r="Z80" s="132"/>
      <c r="AA80" s="132"/>
      <c r="AB80" s="132"/>
      <c r="AC80" s="102"/>
    </row>
    <row r="81" spans="3:29" s="1" customFormat="1" ht="15" customHeight="1" x14ac:dyDescent="0.2">
      <c r="C81" s="172"/>
      <c r="D81" s="145"/>
      <c r="E81" s="168"/>
      <c r="F81" s="168"/>
      <c r="G81" s="168"/>
      <c r="H81" s="168"/>
      <c r="I81" s="168"/>
      <c r="J81" s="168"/>
      <c r="K81" s="168"/>
      <c r="L81" s="144"/>
      <c r="M81" s="132"/>
      <c r="N81" s="132"/>
      <c r="O81" s="132"/>
      <c r="P81" s="132"/>
      <c r="Q81" s="164"/>
      <c r="R81" s="164"/>
      <c r="S81" s="164"/>
      <c r="T81" s="164"/>
      <c r="U81" s="164"/>
      <c r="V81" s="164"/>
      <c r="W81" s="164"/>
      <c r="X81" s="164"/>
      <c r="Y81" s="164"/>
      <c r="Z81" s="132"/>
      <c r="AA81" s="132"/>
      <c r="AB81" s="132"/>
      <c r="AC81" s="102"/>
    </row>
    <row r="82" spans="3:29" s="1" customFormat="1" ht="15" customHeight="1" x14ac:dyDescent="0.2">
      <c r="C82" s="172"/>
      <c r="D82" s="145"/>
      <c r="E82" s="168"/>
      <c r="F82" s="168"/>
      <c r="G82" s="168"/>
      <c r="H82" s="168"/>
      <c r="I82" s="168"/>
      <c r="J82" s="168"/>
      <c r="K82" s="168"/>
      <c r="L82" s="144"/>
      <c r="M82" s="132"/>
      <c r="N82" s="132"/>
      <c r="O82" s="132"/>
      <c r="P82" s="132"/>
      <c r="Q82" s="164"/>
      <c r="R82" s="164"/>
      <c r="S82" s="164"/>
      <c r="T82" s="164"/>
      <c r="U82" s="164"/>
      <c r="V82" s="164"/>
      <c r="W82" s="164"/>
      <c r="X82" s="164"/>
      <c r="Y82" s="164"/>
      <c r="Z82" s="132"/>
      <c r="AA82" s="132"/>
      <c r="AB82" s="132"/>
      <c r="AC82" s="102"/>
    </row>
    <row r="83" spans="3:29" s="1" customFormat="1" ht="15" customHeight="1" x14ac:dyDescent="0.2">
      <c r="C83" s="172"/>
      <c r="D83" s="145"/>
      <c r="E83" s="168"/>
      <c r="F83" s="168"/>
      <c r="G83" s="168"/>
      <c r="H83" s="168"/>
      <c r="I83" s="168"/>
      <c r="J83" s="168"/>
      <c r="K83" s="168"/>
      <c r="L83" s="144"/>
      <c r="M83" s="132"/>
      <c r="N83" s="132"/>
      <c r="O83" s="132"/>
      <c r="P83" s="132"/>
      <c r="Q83" s="164"/>
      <c r="R83" s="164"/>
      <c r="S83" s="164"/>
      <c r="T83" s="164"/>
      <c r="U83" s="164"/>
      <c r="V83" s="164"/>
      <c r="W83" s="164"/>
      <c r="X83" s="164"/>
      <c r="Y83" s="164"/>
      <c r="Z83" s="132"/>
      <c r="AA83" s="132"/>
      <c r="AB83" s="132"/>
      <c r="AC83" s="102"/>
    </row>
    <row r="84" spans="3:29" s="1" customFormat="1" ht="15" customHeight="1" x14ac:dyDescent="0.2">
      <c r="C84" s="172"/>
      <c r="D84" s="167"/>
      <c r="E84" s="166"/>
      <c r="F84" s="166"/>
      <c r="G84" s="166"/>
      <c r="H84" s="166"/>
      <c r="I84" s="166"/>
      <c r="J84" s="166"/>
      <c r="K84" s="166"/>
      <c r="L84" s="165"/>
      <c r="M84" s="132"/>
      <c r="N84" s="132"/>
      <c r="O84" s="132"/>
      <c r="P84" s="132"/>
      <c r="Q84" s="164"/>
      <c r="R84" s="164"/>
      <c r="S84" s="164"/>
      <c r="T84" s="164"/>
      <c r="U84" s="164"/>
      <c r="V84" s="164"/>
      <c r="W84" s="164"/>
      <c r="X84" s="164"/>
      <c r="Y84" s="164"/>
      <c r="Z84" s="132"/>
      <c r="AA84" s="132"/>
      <c r="AB84" s="132"/>
      <c r="AC84" s="102"/>
    </row>
    <row r="85" spans="3:29" s="1" customFormat="1" ht="15" customHeight="1" x14ac:dyDescent="0.2">
      <c r="C85" s="172"/>
      <c r="D85" s="163" t="s">
        <v>124</v>
      </c>
      <c r="E85" s="163"/>
      <c r="F85" s="163"/>
      <c r="G85" s="163"/>
      <c r="H85" s="163"/>
      <c r="I85" s="163"/>
      <c r="J85" s="163"/>
      <c r="K85" s="163"/>
      <c r="L85" s="163"/>
      <c r="M85" s="132"/>
      <c r="N85" s="132"/>
      <c r="O85" s="132"/>
      <c r="P85" s="128"/>
      <c r="Q85" s="163" t="s">
        <v>123</v>
      </c>
      <c r="R85" s="163"/>
      <c r="S85" s="163"/>
      <c r="T85" s="163"/>
      <c r="U85" s="163"/>
      <c r="V85" s="163"/>
      <c r="W85" s="163"/>
      <c r="X85" s="163"/>
      <c r="Y85" s="163"/>
      <c r="Z85" s="132"/>
      <c r="AA85" s="132"/>
      <c r="AB85" s="132"/>
      <c r="AC85" s="102"/>
    </row>
    <row r="86" spans="3:29" s="1" customFormat="1" ht="15" customHeight="1" x14ac:dyDescent="0.2">
      <c r="C86" s="172"/>
      <c r="D86" s="128"/>
      <c r="E86" s="128"/>
      <c r="F86" s="128"/>
      <c r="G86" s="128"/>
      <c r="H86" s="128"/>
      <c r="I86" s="128"/>
      <c r="J86" s="128"/>
      <c r="K86" s="128"/>
      <c r="L86" s="128"/>
      <c r="M86" s="128"/>
      <c r="N86" s="128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132"/>
      <c r="Z86" s="132"/>
      <c r="AA86" s="132"/>
      <c r="AB86" s="132"/>
      <c r="AC86" s="102"/>
    </row>
    <row r="87" spans="3:29" s="1" customFormat="1" ht="15" customHeight="1" x14ac:dyDescent="0.2">
      <c r="C87" s="172"/>
      <c r="D87" s="171"/>
      <c r="E87" s="170"/>
      <c r="F87" s="170"/>
      <c r="G87" s="170"/>
      <c r="H87" s="170"/>
      <c r="I87" s="170"/>
      <c r="J87" s="170"/>
      <c r="K87" s="170"/>
      <c r="L87" s="169"/>
      <c r="M87" s="132"/>
      <c r="N87" s="132"/>
      <c r="O87" s="132"/>
      <c r="P87" s="132"/>
      <c r="Q87" s="164"/>
      <c r="R87" s="164"/>
      <c r="S87" s="164"/>
      <c r="T87" s="164"/>
      <c r="U87" s="164"/>
      <c r="V87" s="164"/>
      <c r="W87" s="164"/>
      <c r="X87" s="164"/>
      <c r="Y87" s="164"/>
      <c r="Z87" s="132"/>
      <c r="AA87" s="132"/>
      <c r="AB87" s="132"/>
      <c r="AC87" s="102"/>
    </row>
    <row r="88" spans="3:29" s="1" customFormat="1" ht="15" customHeight="1" x14ac:dyDescent="0.2">
      <c r="C88" s="172"/>
      <c r="D88" s="145"/>
      <c r="E88" s="168"/>
      <c r="F88" s="168"/>
      <c r="G88" s="168"/>
      <c r="H88" s="168"/>
      <c r="I88" s="168"/>
      <c r="J88" s="168"/>
      <c r="K88" s="168"/>
      <c r="L88" s="144"/>
      <c r="M88" s="132"/>
      <c r="N88" s="132"/>
      <c r="O88" s="132"/>
      <c r="P88" s="132"/>
      <c r="Q88" s="164"/>
      <c r="R88" s="164"/>
      <c r="S88" s="164"/>
      <c r="T88" s="164"/>
      <c r="U88" s="164"/>
      <c r="V88" s="164"/>
      <c r="W88" s="164"/>
      <c r="X88" s="164"/>
      <c r="Y88" s="164"/>
      <c r="Z88" s="132"/>
      <c r="AA88" s="132"/>
      <c r="AB88" s="132"/>
      <c r="AC88" s="7"/>
    </row>
    <row r="89" spans="3:29" s="1" customFormat="1" ht="15" customHeight="1" x14ac:dyDescent="0.2">
      <c r="C89" s="172"/>
      <c r="D89" s="145"/>
      <c r="E89" s="168"/>
      <c r="F89" s="168"/>
      <c r="G89" s="168"/>
      <c r="H89" s="168"/>
      <c r="I89" s="168"/>
      <c r="J89" s="168"/>
      <c r="K89" s="168"/>
      <c r="L89" s="144"/>
      <c r="M89" s="132"/>
      <c r="N89" s="132"/>
      <c r="O89" s="132"/>
      <c r="P89" s="132"/>
      <c r="Q89" s="164"/>
      <c r="R89" s="164"/>
      <c r="S89" s="164"/>
      <c r="T89" s="164"/>
      <c r="U89" s="164"/>
      <c r="V89" s="164"/>
      <c r="W89" s="164"/>
      <c r="X89" s="164"/>
      <c r="Y89" s="164"/>
      <c r="Z89" s="132"/>
      <c r="AA89" s="132"/>
      <c r="AB89" s="132"/>
      <c r="AC89" s="7"/>
    </row>
    <row r="90" spans="3:29" s="1" customFormat="1" ht="15" customHeight="1" x14ac:dyDescent="0.2">
      <c r="C90" s="172"/>
      <c r="D90" s="145"/>
      <c r="E90" s="168"/>
      <c r="F90" s="168"/>
      <c r="G90" s="168"/>
      <c r="H90" s="168"/>
      <c r="I90" s="168"/>
      <c r="J90" s="168"/>
      <c r="K90" s="168"/>
      <c r="L90" s="144"/>
      <c r="M90" s="132"/>
      <c r="N90" s="132"/>
      <c r="O90" s="132"/>
      <c r="P90" s="132"/>
      <c r="Q90" s="164"/>
      <c r="R90" s="164"/>
      <c r="S90" s="164"/>
      <c r="T90" s="164"/>
      <c r="U90" s="164"/>
      <c r="V90" s="164"/>
      <c r="W90" s="164"/>
      <c r="X90" s="164"/>
      <c r="Y90" s="164"/>
      <c r="Z90" s="132"/>
      <c r="AA90" s="132"/>
      <c r="AB90" s="132"/>
      <c r="AC90" s="102"/>
    </row>
    <row r="91" spans="3:29" s="1" customFormat="1" ht="15" customHeight="1" x14ac:dyDescent="0.2">
      <c r="C91" s="172"/>
      <c r="D91" s="145"/>
      <c r="E91" s="168"/>
      <c r="F91" s="168"/>
      <c r="G91" s="168"/>
      <c r="H91" s="168"/>
      <c r="I91" s="168"/>
      <c r="J91" s="168"/>
      <c r="K91" s="168"/>
      <c r="L91" s="144"/>
      <c r="M91" s="132"/>
      <c r="N91" s="132"/>
      <c r="O91" s="132"/>
      <c r="P91" s="132"/>
      <c r="Q91" s="164"/>
      <c r="R91" s="164"/>
      <c r="S91" s="164"/>
      <c r="T91" s="164"/>
      <c r="U91" s="164"/>
      <c r="V91" s="164"/>
      <c r="W91" s="164"/>
      <c r="X91" s="164"/>
      <c r="Y91" s="164"/>
      <c r="Z91" s="132"/>
      <c r="AA91" s="132"/>
      <c r="AB91" s="132"/>
      <c r="AC91" s="102"/>
    </row>
    <row r="92" spans="3:29" s="1" customFormat="1" ht="15" customHeight="1" x14ac:dyDescent="0.2">
      <c r="C92" s="172"/>
      <c r="D92" s="145"/>
      <c r="E92" s="168"/>
      <c r="F92" s="168"/>
      <c r="G92" s="168"/>
      <c r="H92" s="168"/>
      <c r="I92" s="168"/>
      <c r="J92" s="168"/>
      <c r="K92" s="168"/>
      <c r="L92" s="144"/>
      <c r="M92" s="132"/>
      <c r="N92" s="132"/>
      <c r="O92" s="132"/>
      <c r="P92" s="132"/>
      <c r="Q92" s="164"/>
      <c r="R92" s="164"/>
      <c r="S92" s="164"/>
      <c r="T92" s="164"/>
      <c r="U92" s="164"/>
      <c r="V92" s="164"/>
      <c r="W92" s="164"/>
      <c r="X92" s="164"/>
      <c r="Y92" s="164"/>
      <c r="Z92" s="132"/>
      <c r="AA92" s="132"/>
      <c r="AB92" s="132"/>
      <c r="AC92" s="102"/>
    </row>
    <row r="93" spans="3:29" s="1" customFormat="1" ht="15" customHeight="1" x14ac:dyDescent="0.2">
      <c r="C93" s="172"/>
      <c r="D93" s="145"/>
      <c r="E93" s="168"/>
      <c r="F93" s="168"/>
      <c r="G93" s="168"/>
      <c r="H93" s="168"/>
      <c r="I93" s="168"/>
      <c r="J93" s="168"/>
      <c r="K93" s="168"/>
      <c r="L93" s="144"/>
      <c r="M93" s="132"/>
      <c r="N93" s="132"/>
      <c r="O93" s="132"/>
      <c r="P93" s="132"/>
      <c r="Q93" s="164"/>
      <c r="R93" s="164"/>
      <c r="S93" s="164"/>
      <c r="T93" s="164"/>
      <c r="U93" s="164"/>
      <c r="V93" s="164"/>
      <c r="W93" s="164"/>
      <c r="X93" s="164"/>
      <c r="Y93" s="164"/>
      <c r="Z93" s="132"/>
      <c r="AA93" s="132"/>
      <c r="AB93" s="132"/>
      <c r="AC93" s="102"/>
    </row>
    <row r="94" spans="3:29" s="1" customFormat="1" ht="15" customHeight="1" x14ac:dyDescent="0.2">
      <c r="C94" s="172"/>
      <c r="D94" s="145"/>
      <c r="E94" s="168"/>
      <c r="F94" s="168"/>
      <c r="G94" s="168"/>
      <c r="H94" s="168"/>
      <c r="I94" s="168"/>
      <c r="J94" s="168"/>
      <c r="K94" s="168"/>
      <c r="L94" s="144"/>
      <c r="M94" s="132"/>
      <c r="N94" s="132"/>
      <c r="O94" s="132"/>
      <c r="P94" s="132"/>
      <c r="Q94" s="164"/>
      <c r="R94" s="164"/>
      <c r="S94" s="164"/>
      <c r="T94" s="164"/>
      <c r="U94" s="164"/>
      <c r="V94" s="164"/>
      <c r="W94" s="164"/>
      <c r="X94" s="164"/>
      <c r="Y94" s="164"/>
      <c r="Z94" s="132"/>
      <c r="AA94" s="132"/>
      <c r="AB94" s="132"/>
      <c r="AC94" s="102"/>
    </row>
    <row r="95" spans="3:29" s="1" customFormat="1" ht="15" customHeight="1" x14ac:dyDescent="0.2">
      <c r="C95" s="172"/>
      <c r="D95" s="145"/>
      <c r="E95" s="168"/>
      <c r="F95" s="168"/>
      <c r="G95" s="168"/>
      <c r="H95" s="168"/>
      <c r="I95" s="168"/>
      <c r="J95" s="168"/>
      <c r="K95" s="168"/>
      <c r="L95" s="144"/>
      <c r="M95" s="132"/>
      <c r="N95" s="132"/>
      <c r="O95" s="132"/>
      <c r="P95" s="132"/>
      <c r="Q95" s="164"/>
      <c r="R95" s="164"/>
      <c r="S95" s="164"/>
      <c r="T95" s="164"/>
      <c r="U95" s="164"/>
      <c r="V95" s="164"/>
      <c r="W95" s="164"/>
      <c r="X95" s="164"/>
      <c r="Y95" s="164"/>
      <c r="Z95" s="132"/>
      <c r="AA95" s="132"/>
      <c r="AB95" s="132"/>
      <c r="AC95" s="102"/>
    </row>
    <row r="96" spans="3:29" s="1" customFormat="1" ht="15" customHeight="1" x14ac:dyDescent="0.2">
      <c r="C96" s="172"/>
      <c r="D96" s="167"/>
      <c r="E96" s="166"/>
      <c r="F96" s="166"/>
      <c r="G96" s="166"/>
      <c r="H96" s="166"/>
      <c r="I96" s="166"/>
      <c r="J96" s="166"/>
      <c r="K96" s="166"/>
      <c r="L96" s="165"/>
      <c r="M96" s="132"/>
      <c r="N96" s="132"/>
      <c r="O96" s="132"/>
      <c r="P96" s="132"/>
      <c r="Q96" s="164"/>
      <c r="R96" s="164"/>
      <c r="S96" s="164"/>
      <c r="T96" s="164"/>
      <c r="U96" s="164"/>
      <c r="V96" s="164"/>
      <c r="W96" s="164"/>
      <c r="X96" s="164"/>
      <c r="Y96" s="164"/>
      <c r="Z96" s="132"/>
      <c r="AA96" s="132"/>
      <c r="AB96" s="132"/>
      <c r="AC96" s="102"/>
    </row>
    <row r="97" spans="3:29" s="1" customFormat="1" ht="15" customHeight="1" x14ac:dyDescent="0.2">
      <c r="C97" s="172"/>
      <c r="D97" s="163" t="s">
        <v>122</v>
      </c>
      <c r="E97" s="163"/>
      <c r="F97" s="163"/>
      <c r="G97" s="163"/>
      <c r="H97" s="163"/>
      <c r="I97" s="163"/>
      <c r="J97" s="163"/>
      <c r="K97" s="163"/>
      <c r="L97" s="163"/>
      <c r="M97" s="132"/>
      <c r="N97" s="132"/>
      <c r="O97" s="132"/>
      <c r="P97" s="128"/>
      <c r="Q97" s="163" t="s">
        <v>121</v>
      </c>
      <c r="R97" s="163"/>
      <c r="S97" s="163"/>
      <c r="T97" s="163"/>
      <c r="U97" s="163"/>
      <c r="V97" s="163"/>
      <c r="W97" s="163"/>
      <c r="X97" s="163"/>
      <c r="Y97" s="163"/>
      <c r="Z97" s="132"/>
      <c r="AA97" s="132"/>
      <c r="AB97" s="132"/>
      <c r="AC97" s="102"/>
    </row>
    <row r="98" spans="3:29" s="1" customFormat="1" ht="15" customHeight="1" x14ac:dyDescent="0.2">
      <c r="C98" s="172"/>
      <c r="D98" s="128"/>
      <c r="E98" s="128"/>
      <c r="F98" s="128"/>
      <c r="G98" s="128"/>
      <c r="H98" s="128"/>
      <c r="I98" s="128"/>
      <c r="J98" s="128"/>
      <c r="K98" s="173"/>
      <c r="L98" s="173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2"/>
      <c r="AA98" s="132"/>
      <c r="AB98" s="132"/>
      <c r="AC98" s="102"/>
    </row>
    <row r="99" spans="3:29" s="1" customFormat="1" ht="15" customHeight="1" x14ac:dyDescent="0.2">
      <c r="C99" s="172"/>
      <c r="D99" s="171"/>
      <c r="E99" s="170"/>
      <c r="F99" s="170"/>
      <c r="G99" s="170"/>
      <c r="H99" s="170"/>
      <c r="I99" s="170"/>
      <c r="J99" s="170"/>
      <c r="K99" s="170"/>
      <c r="L99" s="169"/>
      <c r="M99" s="132"/>
      <c r="N99" s="132"/>
      <c r="O99" s="132"/>
      <c r="P99" s="132"/>
      <c r="Q99" s="164"/>
      <c r="R99" s="164"/>
      <c r="S99" s="164"/>
      <c r="T99" s="164"/>
      <c r="U99" s="164"/>
      <c r="V99" s="164"/>
      <c r="W99" s="164"/>
      <c r="X99" s="164"/>
      <c r="Y99" s="164"/>
      <c r="Z99" s="132"/>
      <c r="AA99" s="132"/>
      <c r="AB99" s="132"/>
      <c r="AC99" s="102"/>
    </row>
    <row r="100" spans="3:29" s="1" customFormat="1" ht="15" customHeight="1" x14ac:dyDescent="0.2">
      <c r="C100" s="172"/>
      <c r="D100" s="145"/>
      <c r="E100" s="168"/>
      <c r="F100" s="168"/>
      <c r="G100" s="168"/>
      <c r="H100" s="168"/>
      <c r="I100" s="168"/>
      <c r="J100" s="168"/>
      <c r="K100" s="168"/>
      <c r="L100" s="144"/>
      <c r="M100" s="132"/>
      <c r="N100" s="132"/>
      <c r="O100" s="132"/>
      <c r="P100" s="132"/>
      <c r="Q100" s="164"/>
      <c r="R100" s="164"/>
      <c r="S100" s="164"/>
      <c r="T100" s="164"/>
      <c r="U100" s="164"/>
      <c r="V100" s="164"/>
      <c r="W100" s="164"/>
      <c r="X100" s="164"/>
      <c r="Y100" s="164"/>
      <c r="Z100" s="132"/>
      <c r="AA100" s="132"/>
      <c r="AB100" s="132"/>
      <c r="AC100" s="102"/>
    </row>
    <row r="101" spans="3:29" s="1" customFormat="1" ht="15" customHeight="1" x14ac:dyDescent="0.2">
      <c r="C101" s="172"/>
      <c r="D101" s="145"/>
      <c r="E101" s="168"/>
      <c r="F101" s="168"/>
      <c r="G101" s="168"/>
      <c r="H101" s="168"/>
      <c r="I101" s="168"/>
      <c r="J101" s="168"/>
      <c r="K101" s="168"/>
      <c r="L101" s="144"/>
      <c r="M101" s="132"/>
      <c r="N101" s="132"/>
      <c r="O101" s="132"/>
      <c r="P101" s="132"/>
      <c r="Q101" s="164"/>
      <c r="R101" s="164"/>
      <c r="S101" s="164"/>
      <c r="T101" s="164"/>
      <c r="U101" s="164"/>
      <c r="V101" s="164"/>
      <c r="W101" s="164"/>
      <c r="X101" s="164"/>
      <c r="Y101" s="164"/>
      <c r="Z101" s="132"/>
      <c r="AA101" s="132"/>
      <c r="AB101" s="132"/>
      <c r="AC101" s="7"/>
    </row>
    <row r="102" spans="3:29" s="1" customFormat="1" ht="15" customHeight="1" x14ac:dyDescent="0.2">
      <c r="C102" s="172"/>
      <c r="D102" s="145"/>
      <c r="E102" s="168"/>
      <c r="F102" s="168"/>
      <c r="G102" s="168"/>
      <c r="H102" s="168"/>
      <c r="I102" s="168"/>
      <c r="J102" s="168"/>
      <c r="K102" s="168"/>
      <c r="L102" s="144"/>
      <c r="M102" s="132"/>
      <c r="N102" s="132"/>
      <c r="O102" s="132"/>
      <c r="P102" s="132"/>
      <c r="Q102" s="164"/>
      <c r="R102" s="164"/>
      <c r="S102" s="164"/>
      <c r="T102" s="164"/>
      <c r="U102" s="164"/>
      <c r="V102" s="164"/>
      <c r="W102" s="164"/>
      <c r="X102" s="164"/>
      <c r="Y102" s="164"/>
      <c r="Z102" s="132"/>
      <c r="AA102" s="132"/>
      <c r="AB102" s="132"/>
      <c r="AC102" s="7"/>
    </row>
    <row r="103" spans="3:29" s="1" customFormat="1" ht="15" customHeight="1" x14ac:dyDescent="0.2">
      <c r="C103" s="172"/>
      <c r="D103" s="145"/>
      <c r="E103" s="168"/>
      <c r="F103" s="168"/>
      <c r="G103" s="168"/>
      <c r="H103" s="168"/>
      <c r="I103" s="168"/>
      <c r="J103" s="168"/>
      <c r="K103" s="168"/>
      <c r="L103" s="144"/>
      <c r="M103" s="132"/>
      <c r="N103" s="132"/>
      <c r="O103" s="132"/>
      <c r="P103" s="132"/>
      <c r="Q103" s="164"/>
      <c r="R103" s="164"/>
      <c r="S103" s="164"/>
      <c r="T103" s="164"/>
      <c r="U103" s="164"/>
      <c r="V103" s="164"/>
      <c r="W103" s="164"/>
      <c r="X103" s="164"/>
      <c r="Y103" s="164"/>
      <c r="Z103" s="132"/>
      <c r="AA103" s="132"/>
      <c r="AB103" s="132"/>
      <c r="AC103" s="102"/>
    </row>
    <row r="104" spans="3:29" s="1" customFormat="1" ht="15" customHeight="1" x14ac:dyDescent="0.2">
      <c r="C104" s="172"/>
      <c r="D104" s="145"/>
      <c r="E104" s="168"/>
      <c r="F104" s="168"/>
      <c r="G104" s="168"/>
      <c r="H104" s="168"/>
      <c r="I104" s="168"/>
      <c r="J104" s="168"/>
      <c r="K104" s="168"/>
      <c r="L104" s="144"/>
      <c r="M104" s="132"/>
      <c r="N104" s="132"/>
      <c r="O104" s="132"/>
      <c r="P104" s="132"/>
      <c r="Q104" s="164"/>
      <c r="R104" s="164"/>
      <c r="S104" s="164"/>
      <c r="T104" s="164"/>
      <c r="U104" s="164"/>
      <c r="V104" s="164"/>
      <c r="W104" s="164"/>
      <c r="X104" s="164"/>
      <c r="Y104" s="164"/>
      <c r="Z104" s="132"/>
      <c r="AA104" s="132"/>
      <c r="AB104" s="132"/>
      <c r="AC104" s="102"/>
    </row>
    <row r="105" spans="3:29" s="1" customFormat="1" ht="15" customHeight="1" x14ac:dyDescent="0.2">
      <c r="C105" s="172"/>
      <c r="D105" s="145"/>
      <c r="E105" s="168"/>
      <c r="F105" s="168"/>
      <c r="G105" s="168"/>
      <c r="H105" s="168"/>
      <c r="I105" s="168"/>
      <c r="J105" s="168"/>
      <c r="K105" s="168"/>
      <c r="L105" s="144"/>
      <c r="M105" s="132"/>
      <c r="N105" s="132"/>
      <c r="O105" s="132"/>
      <c r="P105" s="132"/>
      <c r="Q105" s="164"/>
      <c r="R105" s="164"/>
      <c r="S105" s="164"/>
      <c r="T105" s="164"/>
      <c r="U105" s="164"/>
      <c r="V105" s="164"/>
      <c r="W105" s="164"/>
      <c r="X105" s="164"/>
      <c r="Y105" s="164"/>
      <c r="Z105" s="132"/>
      <c r="AA105" s="132"/>
      <c r="AB105" s="132"/>
      <c r="AC105" s="102"/>
    </row>
    <row r="106" spans="3:29" s="1" customFormat="1" ht="15" customHeight="1" x14ac:dyDescent="0.2">
      <c r="C106" s="172"/>
      <c r="D106" s="145"/>
      <c r="E106" s="168"/>
      <c r="F106" s="168"/>
      <c r="G106" s="168"/>
      <c r="H106" s="168"/>
      <c r="I106" s="168"/>
      <c r="J106" s="168"/>
      <c r="K106" s="168"/>
      <c r="L106" s="144"/>
      <c r="M106" s="132"/>
      <c r="N106" s="132"/>
      <c r="O106" s="132"/>
      <c r="P106" s="132"/>
      <c r="Q106" s="164"/>
      <c r="R106" s="164"/>
      <c r="S106" s="164"/>
      <c r="T106" s="164"/>
      <c r="U106" s="164"/>
      <c r="V106" s="164"/>
      <c r="W106" s="164"/>
      <c r="X106" s="164"/>
      <c r="Y106" s="164"/>
      <c r="Z106" s="132"/>
      <c r="AA106" s="132"/>
      <c r="AB106" s="132"/>
      <c r="AC106" s="102"/>
    </row>
    <row r="107" spans="3:29" s="1" customFormat="1" ht="15" customHeight="1" x14ac:dyDescent="0.2">
      <c r="C107" s="172"/>
      <c r="D107" s="145"/>
      <c r="E107" s="168"/>
      <c r="F107" s="168"/>
      <c r="G107" s="168"/>
      <c r="H107" s="168"/>
      <c r="I107" s="168"/>
      <c r="J107" s="168"/>
      <c r="K107" s="168"/>
      <c r="L107" s="144"/>
      <c r="M107" s="132"/>
      <c r="N107" s="132"/>
      <c r="O107" s="132"/>
      <c r="P107" s="132"/>
      <c r="Q107" s="164"/>
      <c r="R107" s="164"/>
      <c r="S107" s="164"/>
      <c r="T107" s="164"/>
      <c r="U107" s="164"/>
      <c r="V107" s="164"/>
      <c r="W107" s="164"/>
      <c r="X107" s="164"/>
      <c r="Y107" s="164"/>
      <c r="Z107" s="132"/>
      <c r="AA107" s="132"/>
      <c r="AB107" s="132"/>
      <c r="AC107" s="102"/>
    </row>
    <row r="108" spans="3:29" s="1" customFormat="1" ht="15" customHeight="1" x14ac:dyDescent="0.2">
      <c r="C108" s="172"/>
      <c r="D108" s="167"/>
      <c r="E108" s="166"/>
      <c r="F108" s="166"/>
      <c r="G108" s="166"/>
      <c r="H108" s="166"/>
      <c r="I108" s="166"/>
      <c r="J108" s="166"/>
      <c r="K108" s="166"/>
      <c r="L108" s="165"/>
      <c r="M108" s="132"/>
      <c r="N108" s="132"/>
      <c r="O108" s="132"/>
      <c r="P108" s="132"/>
      <c r="Q108" s="164"/>
      <c r="R108" s="164"/>
      <c r="S108" s="164"/>
      <c r="T108" s="164"/>
      <c r="U108" s="164"/>
      <c r="V108" s="164"/>
      <c r="W108" s="164"/>
      <c r="X108" s="164"/>
      <c r="Y108" s="164"/>
      <c r="Z108" s="132"/>
      <c r="AA108" s="132"/>
      <c r="AB108" s="132"/>
      <c r="AC108" s="102"/>
    </row>
    <row r="109" spans="3:29" s="1" customFormat="1" ht="15" customHeight="1" x14ac:dyDescent="0.2">
      <c r="C109" s="172"/>
      <c r="D109" s="163" t="s">
        <v>120</v>
      </c>
      <c r="E109" s="163"/>
      <c r="F109" s="163"/>
      <c r="G109" s="163"/>
      <c r="H109" s="163"/>
      <c r="I109" s="163"/>
      <c r="J109" s="163"/>
      <c r="K109" s="163"/>
      <c r="L109" s="163"/>
      <c r="M109" s="132"/>
      <c r="N109" s="132"/>
      <c r="O109" s="132"/>
      <c r="P109" s="128"/>
      <c r="Q109" s="163" t="s">
        <v>119</v>
      </c>
      <c r="R109" s="163"/>
      <c r="S109" s="163"/>
      <c r="T109" s="163"/>
      <c r="U109" s="163"/>
      <c r="V109" s="163"/>
      <c r="W109" s="163"/>
      <c r="X109" s="163"/>
      <c r="Y109" s="163"/>
      <c r="Z109" s="132"/>
      <c r="AA109" s="132"/>
      <c r="AB109" s="132"/>
      <c r="AC109" s="102"/>
    </row>
    <row r="110" spans="3:29" s="1" customFormat="1" ht="15" customHeight="1" x14ac:dyDescent="0.2">
      <c r="C110" s="172"/>
      <c r="D110" s="128"/>
      <c r="E110" s="128"/>
      <c r="F110" s="128"/>
      <c r="G110" s="128"/>
      <c r="H110" s="128"/>
      <c r="I110" s="128"/>
      <c r="J110" s="128"/>
      <c r="K110" s="173"/>
      <c r="L110" s="173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132"/>
      <c r="AB110" s="132"/>
      <c r="AC110" s="102"/>
    </row>
    <row r="111" spans="3:29" s="1" customFormat="1" ht="15" customHeight="1" x14ac:dyDescent="0.2">
      <c r="C111" s="172"/>
      <c r="D111" s="171"/>
      <c r="E111" s="170"/>
      <c r="F111" s="170"/>
      <c r="G111" s="170"/>
      <c r="H111" s="170"/>
      <c r="I111" s="170"/>
      <c r="J111" s="170"/>
      <c r="K111" s="170"/>
      <c r="L111" s="169"/>
      <c r="M111" s="132"/>
      <c r="N111" s="132"/>
      <c r="O111" s="132"/>
      <c r="P111" s="132"/>
      <c r="Q111" s="164"/>
      <c r="R111" s="164"/>
      <c r="S111" s="164"/>
      <c r="T111" s="164"/>
      <c r="U111" s="164"/>
      <c r="V111" s="164"/>
      <c r="W111" s="164"/>
      <c r="X111" s="164"/>
      <c r="Y111" s="164"/>
      <c r="Z111" s="132"/>
      <c r="AA111" s="132"/>
      <c r="AB111" s="132"/>
      <c r="AC111" s="102"/>
    </row>
    <row r="112" spans="3:29" s="1" customFormat="1" ht="15" customHeight="1" x14ac:dyDescent="0.2">
      <c r="C112" s="172"/>
      <c r="D112" s="145"/>
      <c r="E112" s="168"/>
      <c r="F112" s="168"/>
      <c r="G112" s="168"/>
      <c r="H112" s="168"/>
      <c r="I112" s="168"/>
      <c r="J112" s="168"/>
      <c r="K112" s="168"/>
      <c r="L112" s="144"/>
      <c r="M112" s="132"/>
      <c r="N112" s="132"/>
      <c r="O112" s="132"/>
      <c r="P112" s="132"/>
      <c r="Q112" s="164"/>
      <c r="R112" s="164"/>
      <c r="S112" s="164"/>
      <c r="T112" s="164"/>
      <c r="U112" s="164"/>
      <c r="V112" s="164"/>
      <c r="W112" s="164"/>
      <c r="X112" s="164"/>
      <c r="Y112" s="164"/>
      <c r="Z112" s="132"/>
      <c r="AA112" s="132"/>
      <c r="AB112" s="132"/>
      <c r="AC112" s="102"/>
    </row>
    <row r="113" spans="3:29" s="1" customFormat="1" ht="15" customHeight="1" x14ac:dyDescent="0.2">
      <c r="C113" s="172"/>
      <c r="D113" s="145"/>
      <c r="E113" s="168"/>
      <c r="F113" s="168"/>
      <c r="G113" s="168"/>
      <c r="H113" s="168"/>
      <c r="I113" s="168"/>
      <c r="J113" s="168"/>
      <c r="K113" s="168"/>
      <c r="L113" s="144"/>
      <c r="M113" s="132"/>
      <c r="N113" s="132"/>
      <c r="O113" s="132"/>
      <c r="P113" s="132"/>
      <c r="Q113" s="164"/>
      <c r="R113" s="164"/>
      <c r="S113" s="164"/>
      <c r="T113" s="164"/>
      <c r="U113" s="164"/>
      <c r="V113" s="164"/>
      <c r="W113" s="164"/>
      <c r="X113" s="164"/>
      <c r="Y113" s="164"/>
      <c r="Z113" s="132"/>
      <c r="AA113" s="132"/>
      <c r="AB113" s="132"/>
      <c r="AC113" s="102"/>
    </row>
    <row r="114" spans="3:29" s="1" customFormat="1" ht="15" customHeight="1" x14ac:dyDescent="0.2">
      <c r="C114" s="172"/>
      <c r="D114" s="145"/>
      <c r="E114" s="168"/>
      <c r="F114" s="168"/>
      <c r="G114" s="168"/>
      <c r="H114" s="168"/>
      <c r="I114" s="168"/>
      <c r="J114" s="168"/>
      <c r="K114" s="168"/>
      <c r="L114" s="144"/>
      <c r="M114" s="132"/>
      <c r="N114" s="132"/>
      <c r="O114" s="132"/>
      <c r="P114" s="132"/>
      <c r="Q114" s="164"/>
      <c r="R114" s="164"/>
      <c r="S114" s="164"/>
      <c r="T114" s="164"/>
      <c r="U114" s="164"/>
      <c r="V114" s="164"/>
      <c r="W114" s="164"/>
      <c r="X114" s="164"/>
      <c r="Y114" s="164"/>
      <c r="Z114" s="132"/>
      <c r="AA114" s="132"/>
      <c r="AB114" s="132"/>
      <c r="AC114" s="7"/>
    </row>
    <row r="115" spans="3:29" s="1" customFormat="1" ht="15" customHeight="1" x14ac:dyDescent="0.2">
      <c r="C115" s="172"/>
      <c r="D115" s="145"/>
      <c r="E115" s="168"/>
      <c r="F115" s="168"/>
      <c r="G115" s="168"/>
      <c r="H115" s="168"/>
      <c r="I115" s="168"/>
      <c r="J115" s="168"/>
      <c r="K115" s="168"/>
      <c r="L115" s="144"/>
      <c r="M115" s="132"/>
      <c r="N115" s="132"/>
      <c r="O115" s="132"/>
      <c r="P115" s="132"/>
      <c r="Q115" s="164"/>
      <c r="R115" s="164"/>
      <c r="S115" s="164"/>
      <c r="T115" s="164"/>
      <c r="U115" s="164"/>
      <c r="V115" s="164"/>
      <c r="W115" s="164"/>
      <c r="X115" s="164"/>
      <c r="Y115" s="164"/>
      <c r="Z115" s="132"/>
      <c r="AA115" s="132"/>
      <c r="AB115" s="132"/>
      <c r="AC115" s="7"/>
    </row>
    <row r="116" spans="3:29" s="1" customFormat="1" ht="15" customHeight="1" x14ac:dyDescent="0.2">
      <c r="C116" s="172"/>
      <c r="D116" s="145"/>
      <c r="E116" s="168"/>
      <c r="F116" s="168"/>
      <c r="G116" s="168"/>
      <c r="H116" s="168"/>
      <c r="I116" s="168"/>
      <c r="J116" s="168"/>
      <c r="K116" s="168"/>
      <c r="L116" s="144"/>
      <c r="M116" s="132"/>
      <c r="N116" s="132"/>
      <c r="O116" s="132"/>
      <c r="P116" s="132"/>
      <c r="Q116" s="164"/>
      <c r="R116" s="164"/>
      <c r="S116" s="164"/>
      <c r="T116" s="164"/>
      <c r="U116" s="164"/>
      <c r="V116" s="164"/>
      <c r="W116" s="164"/>
      <c r="X116" s="164"/>
      <c r="Y116" s="164"/>
      <c r="Z116" s="132"/>
      <c r="AA116" s="132"/>
      <c r="AB116" s="132"/>
      <c r="AC116" s="7"/>
    </row>
    <row r="117" spans="3:29" s="1" customFormat="1" ht="15" customHeight="1" x14ac:dyDescent="0.2">
      <c r="C117" s="172"/>
      <c r="D117" s="145"/>
      <c r="E117" s="168"/>
      <c r="F117" s="168"/>
      <c r="G117" s="168"/>
      <c r="H117" s="168"/>
      <c r="I117" s="168"/>
      <c r="J117" s="168"/>
      <c r="K117" s="168"/>
      <c r="L117" s="144"/>
      <c r="M117" s="132"/>
      <c r="N117" s="132"/>
      <c r="O117" s="132"/>
      <c r="P117" s="132"/>
      <c r="Q117" s="164"/>
      <c r="R117" s="164"/>
      <c r="S117" s="164"/>
      <c r="T117" s="164"/>
      <c r="U117" s="164"/>
      <c r="V117" s="164"/>
      <c r="W117" s="164"/>
      <c r="X117" s="164"/>
      <c r="Y117" s="164"/>
      <c r="Z117" s="132"/>
      <c r="AA117" s="132"/>
      <c r="AB117" s="132"/>
      <c r="AC117" s="7"/>
    </row>
    <row r="118" spans="3:29" s="1" customFormat="1" ht="15" customHeight="1" x14ac:dyDescent="0.2">
      <c r="C118" s="12"/>
      <c r="D118" s="145"/>
      <c r="E118" s="168"/>
      <c r="F118" s="168"/>
      <c r="G118" s="168"/>
      <c r="H118" s="168"/>
      <c r="I118" s="168"/>
      <c r="J118" s="168"/>
      <c r="K118" s="168"/>
      <c r="L118" s="144"/>
      <c r="M118" s="132"/>
      <c r="N118" s="132"/>
      <c r="O118" s="132"/>
      <c r="P118" s="132"/>
      <c r="Q118" s="164"/>
      <c r="R118" s="164"/>
      <c r="S118" s="164"/>
      <c r="T118" s="164"/>
      <c r="U118" s="164"/>
      <c r="V118" s="164"/>
      <c r="W118" s="164"/>
      <c r="X118" s="164"/>
      <c r="Y118" s="164"/>
      <c r="Z118" s="132"/>
      <c r="AA118" s="132"/>
      <c r="AB118" s="132"/>
      <c r="AC118" s="7"/>
    </row>
    <row r="119" spans="3:29" s="1" customFormat="1" ht="15" customHeight="1" x14ac:dyDescent="0.2">
      <c r="C119" s="122"/>
      <c r="D119" s="145"/>
      <c r="E119" s="168"/>
      <c r="F119" s="168"/>
      <c r="G119" s="168"/>
      <c r="H119" s="168"/>
      <c r="I119" s="168"/>
      <c r="J119" s="168"/>
      <c r="K119" s="168"/>
      <c r="L119" s="144"/>
      <c r="M119" s="132"/>
      <c r="N119" s="132"/>
      <c r="O119" s="132"/>
      <c r="P119" s="132"/>
      <c r="Q119" s="164"/>
      <c r="R119" s="164"/>
      <c r="S119" s="164"/>
      <c r="T119" s="164"/>
      <c r="U119" s="164"/>
      <c r="V119" s="164"/>
      <c r="W119" s="164"/>
      <c r="X119" s="164"/>
      <c r="Y119" s="164"/>
      <c r="Z119" s="132"/>
      <c r="AA119" s="132"/>
      <c r="AB119" s="132"/>
      <c r="AC119" s="7"/>
    </row>
    <row r="120" spans="3:29" s="1" customFormat="1" ht="15" customHeight="1" x14ac:dyDescent="0.2">
      <c r="C120" s="122"/>
      <c r="D120" s="167"/>
      <c r="E120" s="166"/>
      <c r="F120" s="166"/>
      <c r="G120" s="166"/>
      <c r="H120" s="166"/>
      <c r="I120" s="166"/>
      <c r="J120" s="166"/>
      <c r="K120" s="166"/>
      <c r="L120" s="165"/>
      <c r="M120" s="132"/>
      <c r="N120" s="132"/>
      <c r="O120" s="132"/>
      <c r="P120" s="132"/>
      <c r="Q120" s="164"/>
      <c r="R120" s="164"/>
      <c r="S120" s="164"/>
      <c r="T120" s="164"/>
      <c r="U120" s="164"/>
      <c r="V120" s="164"/>
      <c r="W120" s="164"/>
      <c r="X120" s="164"/>
      <c r="Y120" s="164"/>
      <c r="Z120" s="132"/>
      <c r="AA120" s="132"/>
      <c r="AB120" s="132"/>
      <c r="AC120" s="7"/>
    </row>
    <row r="121" spans="3:29" s="1" customFormat="1" ht="15" customHeight="1" x14ac:dyDescent="0.2">
      <c r="C121" s="122"/>
      <c r="D121" s="163" t="s">
        <v>118</v>
      </c>
      <c r="E121" s="163"/>
      <c r="F121" s="163"/>
      <c r="G121" s="163"/>
      <c r="H121" s="163"/>
      <c r="I121" s="163"/>
      <c r="J121" s="163"/>
      <c r="K121" s="163"/>
      <c r="L121" s="163"/>
      <c r="M121" s="132"/>
      <c r="N121" s="132"/>
      <c r="O121" s="132"/>
      <c r="P121" s="128"/>
      <c r="Q121" s="163" t="s">
        <v>117</v>
      </c>
      <c r="R121" s="163"/>
      <c r="S121" s="163"/>
      <c r="T121" s="163"/>
      <c r="U121" s="163"/>
      <c r="V121" s="163"/>
      <c r="W121" s="163"/>
      <c r="X121" s="163"/>
      <c r="Y121" s="163"/>
      <c r="Z121" s="132"/>
      <c r="AA121" s="132"/>
      <c r="AB121" s="132"/>
      <c r="AC121" s="7"/>
    </row>
    <row r="122" spans="3:29" s="1" customFormat="1" ht="15" customHeight="1" x14ac:dyDescent="0.2">
      <c r="C122" s="122"/>
      <c r="M122" s="132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  <c r="X122" s="132"/>
      <c r="Y122" s="132"/>
      <c r="Z122" s="132"/>
      <c r="AA122" s="132"/>
      <c r="AB122" s="132"/>
      <c r="AC122" s="7"/>
    </row>
    <row r="123" spans="3:29" s="1" customFormat="1" ht="15" customHeight="1" x14ac:dyDescent="0.2">
      <c r="C123" s="122"/>
      <c r="D123" s="171"/>
      <c r="E123" s="170"/>
      <c r="F123" s="170"/>
      <c r="G123" s="170"/>
      <c r="H123" s="170"/>
      <c r="I123" s="170"/>
      <c r="J123" s="170"/>
      <c r="K123" s="170"/>
      <c r="L123" s="169"/>
      <c r="M123" s="132"/>
      <c r="N123" s="132"/>
      <c r="O123" s="132"/>
      <c r="P123" s="132"/>
      <c r="Q123" s="164"/>
      <c r="R123" s="164"/>
      <c r="S123" s="164"/>
      <c r="T123" s="164"/>
      <c r="U123" s="164"/>
      <c r="V123" s="164"/>
      <c r="W123" s="164"/>
      <c r="X123" s="164"/>
      <c r="Y123" s="164"/>
      <c r="Z123" s="132"/>
      <c r="AA123" s="132"/>
      <c r="AB123" s="132"/>
      <c r="AC123" s="7"/>
    </row>
    <row r="124" spans="3:29" s="1" customFormat="1" ht="15" customHeight="1" x14ac:dyDescent="0.2">
      <c r="C124" s="122"/>
      <c r="D124" s="145"/>
      <c r="E124" s="168"/>
      <c r="F124" s="168"/>
      <c r="G124" s="168"/>
      <c r="H124" s="168"/>
      <c r="I124" s="168"/>
      <c r="J124" s="168"/>
      <c r="K124" s="168"/>
      <c r="L124" s="144"/>
      <c r="M124" s="132"/>
      <c r="N124" s="132"/>
      <c r="O124" s="132"/>
      <c r="P124" s="132"/>
      <c r="Q124" s="164"/>
      <c r="R124" s="164"/>
      <c r="S124" s="164"/>
      <c r="T124" s="164"/>
      <c r="U124" s="164"/>
      <c r="V124" s="164"/>
      <c r="W124" s="164"/>
      <c r="X124" s="164"/>
      <c r="Y124" s="164"/>
      <c r="Z124" s="132"/>
      <c r="AA124" s="132"/>
      <c r="AB124" s="132"/>
      <c r="AC124" s="7"/>
    </row>
    <row r="125" spans="3:29" s="1" customFormat="1" ht="15" customHeight="1" x14ac:dyDescent="0.2">
      <c r="C125" s="122"/>
      <c r="D125" s="145"/>
      <c r="E125" s="168"/>
      <c r="F125" s="168"/>
      <c r="G125" s="168"/>
      <c r="H125" s="168"/>
      <c r="I125" s="168"/>
      <c r="J125" s="168"/>
      <c r="K125" s="168"/>
      <c r="L125" s="144"/>
      <c r="M125" s="132"/>
      <c r="N125" s="132"/>
      <c r="O125" s="132"/>
      <c r="P125" s="132"/>
      <c r="Q125" s="164"/>
      <c r="R125" s="164"/>
      <c r="S125" s="164"/>
      <c r="T125" s="164"/>
      <c r="U125" s="164"/>
      <c r="V125" s="164"/>
      <c r="W125" s="164"/>
      <c r="X125" s="164"/>
      <c r="Y125" s="164"/>
      <c r="Z125" s="132"/>
      <c r="AA125" s="132"/>
      <c r="AB125" s="132"/>
      <c r="AC125" s="7"/>
    </row>
    <row r="126" spans="3:29" s="1" customFormat="1" ht="15" customHeight="1" x14ac:dyDescent="0.2">
      <c r="C126" s="122"/>
      <c r="D126" s="145"/>
      <c r="E126" s="168"/>
      <c r="F126" s="168"/>
      <c r="G126" s="168"/>
      <c r="H126" s="168"/>
      <c r="I126" s="168"/>
      <c r="J126" s="168"/>
      <c r="K126" s="168"/>
      <c r="L126" s="144"/>
      <c r="M126" s="132"/>
      <c r="N126" s="132"/>
      <c r="O126" s="132"/>
      <c r="P126" s="132"/>
      <c r="Q126" s="164"/>
      <c r="R126" s="164"/>
      <c r="S126" s="164"/>
      <c r="T126" s="164"/>
      <c r="U126" s="164"/>
      <c r="V126" s="164"/>
      <c r="W126" s="164"/>
      <c r="X126" s="164"/>
      <c r="Y126" s="164"/>
      <c r="Z126" s="132"/>
      <c r="AA126" s="132"/>
      <c r="AB126" s="132"/>
      <c r="AC126" s="7"/>
    </row>
    <row r="127" spans="3:29" s="1" customFormat="1" ht="15" customHeight="1" x14ac:dyDescent="0.2">
      <c r="C127" s="122"/>
      <c r="D127" s="145"/>
      <c r="E127" s="168"/>
      <c r="F127" s="168"/>
      <c r="G127" s="168"/>
      <c r="H127" s="168"/>
      <c r="I127" s="168"/>
      <c r="J127" s="168"/>
      <c r="K127" s="168"/>
      <c r="L127" s="144"/>
      <c r="M127" s="132"/>
      <c r="N127" s="132"/>
      <c r="O127" s="132"/>
      <c r="P127" s="132"/>
      <c r="Q127" s="164"/>
      <c r="R127" s="164"/>
      <c r="S127" s="164"/>
      <c r="T127" s="164"/>
      <c r="U127" s="164"/>
      <c r="V127" s="164"/>
      <c r="W127" s="164"/>
      <c r="X127" s="164"/>
      <c r="Y127" s="164"/>
      <c r="Z127" s="132"/>
      <c r="AA127" s="132"/>
      <c r="AB127" s="132"/>
      <c r="AC127" s="7"/>
    </row>
    <row r="128" spans="3:29" s="1" customFormat="1" ht="15" customHeight="1" x14ac:dyDescent="0.2">
      <c r="C128" s="122"/>
      <c r="D128" s="145"/>
      <c r="E128" s="168"/>
      <c r="F128" s="168"/>
      <c r="G128" s="168"/>
      <c r="H128" s="168"/>
      <c r="I128" s="168"/>
      <c r="J128" s="168"/>
      <c r="K128" s="168"/>
      <c r="L128" s="144"/>
      <c r="M128" s="132"/>
      <c r="N128" s="132"/>
      <c r="O128" s="132"/>
      <c r="P128" s="132"/>
      <c r="Q128" s="164"/>
      <c r="R128" s="164"/>
      <c r="S128" s="164"/>
      <c r="T128" s="164"/>
      <c r="U128" s="164"/>
      <c r="V128" s="164"/>
      <c r="W128" s="164"/>
      <c r="X128" s="164"/>
      <c r="Y128" s="164"/>
      <c r="Z128" s="132"/>
      <c r="AA128" s="132"/>
      <c r="AB128" s="132"/>
      <c r="AC128" s="7"/>
    </row>
    <row r="129" spans="3:29" s="1" customFormat="1" ht="15" customHeight="1" x14ac:dyDescent="0.2">
      <c r="C129" s="122"/>
      <c r="D129" s="145"/>
      <c r="E129" s="168"/>
      <c r="F129" s="168"/>
      <c r="G129" s="168"/>
      <c r="H129" s="168"/>
      <c r="I129" s="168"/>
      <c r="J129" s="168"/>
      <c r="K129" s="168"/>
      <c r="L129" s="144"/>
      <c r="M129" s="132"/>
      <c r="N129" s="132"/>
      <c r="O129" s="132"/>
      <c r="P129" s="132"/>
      <c r="Q129" s="164"/>
      <c r="R129" s="164"/>
      <c r="S129" s="164"/>
      <c r="T129" s="164"/>
      <c r="U129" s="164"/>
      <c r="V129" s="164"/>
      <c r="W129" s="164"/>
      <c r="X129" s="164"/>
      <c r="Y129" s="164"/>
      <c r="Z129" s="132"/>
      <c r="AA129" s="132"/>
      <c r="AB129" s="132"/>
      <c r="AC129" s="7"/>
    </row>
    <row r="130" spans="3:29" s="1" customFormat="1" ht="15" customHeight="1" x14ac:dyDescent="0.2">
      <c r="C130" s="122"/>
      <c r="D130" s="145"/>
      <c r="E130" s="168"/>
      <c r="F130" s="168"/>
      <c r="G130" s="168"/>
      <c r="H130" s="168"/>
      <c r="I130" s="168"/>
      <c r="J130" s="168"/>
      <c r="K130" s="168"/>
      <c r="L130" s="144"/>
      <c r="M130" s="132"/>
      <c r="N130" s="132"/>
      <c r="O130" s="132"/>
      <c r="P130" s="132"/>
      <c r="Q130" s="164"/>
      <c r="R130" s="164"/>
      <c r="S130" s="164"/>
      <c r="T130" s="164"/>
      <c r="U130" s="164"/>
      <c r="V130" s="164"/>
      <c r="W130" s="164"/>
      <c r="X130" s="164"/>
      <c r="Y130" s="164"/>
      <c r="Z130" s="132"/>
      <c r="AA130" s="132"/>
      <c r="AB130" s="132"/>
      <c r="AC130" s="7"/>
    </row>
    <row r="131" spans="3:29" s="1" customFormat="1" ht="15" customHeight="1" x14ac:dyDescent="0.2">
      <c r="C131" s="122"/>
      <c r="D131" s="145"/>
      <c r="E131" s="168"/>
      <c r="F131" s="168"/>
      <c r="G131" s="168"/>
      <c r="H131" s="168"/>
      <c r="I131" s="168"/>
      <c r="J131" s="168"/>
      <c r="K131" s="168"/>
      <c r="L131" s="144"/>
      <c r="M131" s="132"/>
      <c r="N131" s="132"/>
      <c r="O131" s="132"/>
      <c r="P131" s="132"/>
      <c r="Q131" s="164"/>
      <c r="R131" s="164"/>
      <c r="S131" s="164"/>
      <c r="T131" s="164"/>
      <c r="U131" s="164"/>
      <c r="V131" s="164"/>
      <c r="W131" s="164"/>
      <c r="X131" s="164"/>
      <c r="Y131" s="164"/>
      <c r="Z131" s="132"/>
      <c r="AA131" s="132"/>
      <c r="AB131" s="132"/>
      <c r="AC131" s="7"/>
    </row>
    <row r="132" spans="3:29" s="1" customFormat="1" ht="15" customHeight="1" x14ac:dyDescent="0.2">
      <c r="C132" s="122"/>
      <c r="D132" s="167"/>
      <c r="E132" s="166"/>
      <c r="F132" s="166"/>
      <c r="G132" s="166"/>
      <c r="H132" s="166"/>
      <c r="I132" s="166"/>
      <c r="J132" s="166"/>
      <c r="K132" s="166"/>
      <c r="L132" s="165"/>
      <c r="M132" s="132"/>
      <c r="N132" s="132"/>
      <c r="O132" s="132"/>
      <c r="P132" s="132"/>
      <c r="Q132" s="164"/>
      <c r="R132" s="164"/>
      <c r="S132" s="164"/>
      <c r="T132" s="164"/>
      <c r="U132" s="164"/>
      <c r="V132" s="164"/>
      <c r="W132" s="164"/>
      <c r="X132" s="164"/>
      <c r="Y132" s="164"/>
      <c r="Z132" s="132"/>
      <c r="AA132" s="132"/>
      <c r="AB132" s="132"/>
      <c r="AC132" s="7"/>
    </row>
    <row r="133" spans="3:29" s="1" customFormat="1" ht="15" customHeight="1" x14ac:dyDescent="0.2">
      <c r="C133" s="122"/>
      <c r="D133" s="163" t="s">
        <v>116</v>
      </c>
      <c r="E133" s="163"/>
      <c r="F133" s="163"/>
      <c r="G133" s="163"/>
      <c r="H133" s="163"/>
      <c r="I133" s="163"/>
      <c r="J133" s="163"/>
      <c r="K133" s="163"/>
      <c r="L133" s="163"/>
      <c r="M133" s="132"/>
      <c r="N133" s="132"/>
      <c r="O133" s="132"/>
      <c r="P133" s="128"/>
      <c r="Q133" s="163" t="s">
        <v>115</v>
      </c>
      <c r="R133" s="163"/>
      <c r="S133" s="163"/>
      <c r="T133" s="163"/>
      <c r="U133" s="163"/>
      <c r="V133" s="163"/>
      <c r="W133" s="163"/>
      <c r="X133" s="163"/>
      <c r="Y133" s="163"/>
      <c r="Z133" s="132"/>
      <c r="AA133" s="132"/>
      <c r="AB133" s="132"/>
      <c r="AC133" s="7"/>
    </row>
    <row r="134" spans="3:29" s="1" customFormat="1" ht="15" customHeight="1" x14ac:dyDescent="0.2">
      <c r="C134" s="122"/>
      <c r="M134" s="132"/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  <c r="AA134" s="132"/>
      <c r="AB134" s="132"/>
      <c r="AC134" s="7"/>
    </row>
    <row r="135" spans="3:29" s="1" customFormat="1" ht="15" customHeight="1" x14ac:dyDescent="0.2">
      <c r="C135" s="122"/>
      <c r="D135" s="171"/>
      <c r="E135" s="170"/>
      <c r="F135" s="170"/>
      <c r="G135" s="170"/>
      <c r="H135" s="170"/>
      <c r="I135" s="170"/>
      <c r="J135" s="170"/>
      <c r="K135" s="170"/>
      <c r="L135" s="169"/>
      <c r="M135" s="132"/>
      <c r="N135" s="132"/>
      <c r="O135" s="132"/>
      <c r="P135" s="132"/>
      <c r="Q135" s="164"/>
      <c r="R135" s="164"/>
      <c r="S135" s="164"/>
      <c r="T135" s="164"/>
      <c r="U135" s="164"/>
      <c r="V135" s="164"/>
      <c r="W135" s="164"/>
      <c r="X135" s="164"/>
      <c r="Y135" s="164"/>
      <c r="Z135" s="132"/>
      <c r="AA135" s="132"/>
      <c r="AB135" s="132"/>
      <c r="AC135" s="7"/>
    </row>
    <row r="136" spans="3:29" s="1" customFormat="1" ht="15" customHeight="1" x14ac:dyDescent="0.2">
      <c r="C136" s="122"/>
      <c r="D136" s="145"/>
      <c r="E136" s="168"/>
      <c r="F136" s="168"/>
      <c r="G136" s="168"/>
      <c r="H136" s="168"/>
      <c r="I136" s="168"/>
      <c r="J136" s="168"/>
      <c r="K136" s="168"/>
      <c r="L136" s="144"/>
      <c r="M136" s="132"/>
      <c r="N136" s="132"/>
      <c r="O136" s="132"/>
      <c r="P136" s="132"/>
      <c r="Q136" s="164"/>
      <c r="R136" s="164"/>
      <c r="S136" s="164"/>
      <c r="T136" s="164"/>
      <c r="U136" s="164"/>
      <c r="V136" s="164"/>
      <c r="W136" s="164"/>
      <c r="X136" s="164"/>
      <c r="Y136" s="164"/>
      <c r="Z136" s="132"/>
      <c r="AA136" s="132"/>
      <c r="AB136" s="132"/>
      <c r="AC136" s="7"/>
    </row>
    <row r="137" spans="3:29" s="1" customFormat="1" ht="15" customHeight="1" x14ac:dyDescent="0.2">
      <c r="C137" s="122"/>
      <c r="D137" s="145"/>
      <c r="E137" s="168"/>
      <c r="F137" s="168"/>
      <c r="G137" s="168"/>
      <c r="H137" s="168"/>
      <c r="I137" s="168"/>
      <c r="J137" s="168"/>
      <c r="K137" s="168"/>
      <c r="L137" s="144"/>
      <c r="M137" s="132"/>
      <c r="N137" s="132"/>
      <c r="O137" s="132"/>
      <c r="P137" s="132"/>
      <c r="Q137" s="164"/>
      <c r="R137" s="164"/>
      <c r="S137" s="164"/>
      <c r="T137" s="164"/>
      <c r="U137" s="164"/>
      <c r="V137" s="164"/>
      <c r="W137" s="164"/>
      <c r="X137" s="164"/>
      <c r="Y137" s="164"/>
      <c r="Z137" s="132"/>
      <c r="AA137" s="132"/>
      <c r="AB137" s="132"/>
      <c r="AC137" s="7"/>
    </row>
    <row r="138" spans="3:29" s="1" customFormat="1" ht="15" customHeight="1" x14ac:dyDescent="0.2">
      <c r="C138" s="122"/>
      <c r="D138" s="145"/>
      <c r="E138" s="168"/>
      <c r="F138" s="168"/>
      <c r="G138" s="168"/>
      <c r="H138" s="168"/>
      <c r="I138" s="168"/>
      <c r="J138" s="168"/>
      <c r="K138" s="168"/>
      <c r="L138" s="144"/>
      <c r="M138" s="132"/>
      <c r="N138" s="132"/>
      <c r="O138" s="132"/>
      <c r="P138" s="132"/>
      <c r="Q138" s="164"/>
      <c r="R138" s="164"/>
      <c r="S138" s="164"/>
      <c r="T138" s="164"/>
      <c r="U138" s="164"/>
      <c r="V138" s="164"/>
      <c r="W138" s="164"/>
      <c r="X138" s="164"/>
      <c r="Y138" s="164"/>
      <c r="Z138" s="132"/>
      <c r="AA138" s="132"/>
      <c r="AB138" s="132"/>
      <c r="AC138" s="7"/>
    </row>
    <row r="139" spans="3:29" s="1" customFormat="1" ht="15" customHeight="1" x14ac:dyDescent="0.2">
      <c r="C139" s="122"/>
      <c r="D139" s="145"/>
      <c r="E139" s="168"/>
      <c r="F139" s="168"/>
      <c r="G139" s="168"/>
      <c r="H139" s="168"/>
      <c r="I139" s="168"/>
      <c r="J139" s="168"/>
      <c r="K139" s="168"/>
      <c r="L139" s="144"/>
      <c r="M139" s="132"/>
      <c r="N139" s="132"/>
      <c r="O139" s="132"/>
      <c r="P139" s="132"/>
      <c r="Q139" s="164"/>
      <c r="R139" s="164"/>
      <c r="S139" s="164"/>
      <c r="T139" s="164"/>
      <c r="U139" s="164"/>
      <c r="V139" s="164"/>
      <c r="W139" s="164"/>
      <c r="X139" s="164"/>
      <c r="Y139" s="164"/>
      <c r="Z139" s="132"/>
      <c r="AA139" s="132"/>
      <c r="AB139" s="132"/>
      <c r="AC139" s="7"/>
    </row>
    <row r="140" spans="3:29" s="1" customFormat="1" ht="15" customHeight="1" x14ac:dyDescent="0.2">
      <c r="C140" s="122"/>
      <c r="D140" s="145"/>
      <c r="E140" s="168"/>
      <c r="F140" s="168"/>
      <c r="G140" s="168"/>
      <c r="H140" s="168"/>
      <c r="I140" s="168"/>
      <c r="J140" s="168"/>
      <c r="K140" s="168"/>
      <c r="L140" s="144"/>
      <c r="M140" s="132"/>
      <c r="N140" s="132"/>
      <c r="O140" s="132"/>
      <c r="P140" s="132"/>
      <c r="Q140" s="164"/>
      <c r="R140" s="164"/>
      <c r="S140" s="164"/>
      <c r="T140" s="164"/>
      <c r="U140" s="164"/>
      <c r="V140" s="164"/>
      <c r="W140" s="164"/>
      <c r="X140" s="164"/>
      <c r="Y140" s="164"/>
      <c r="Z140" s="132"/>
      <c r="AA140" s="132"/>
      <c r="AB140" s="132"/>
      <c r="AC140" s="7"/>
    </row>
    <row r="141" spans="3:29" s="1" customFormat="1" ht="15" customHeight="1" x14ac:dyDescent="0.2">
      <c r="C141" s="122"/>
      <c r="D141" s="145"/>
      <c r="E141" s="168"/>
      <c r="F141" s="168"/>
      <c r="G141" s="168"/>
      <c r="H141" s="168"/>
      <c r="I141" s="168"/>
      <c r="J141" s="168"/>
      <c r="K141" s="168"/>
      <c r="L141" s="144"/>
      <c r="M141" s="132"/>
      <c r="N141" s="132"/>
      <c r="O141" s="132"/>
      <c r="P141" s="132"/>
      <c r="Q141" s="164"/>
      <c r="R141" s="164"/>
      <c r="S141" s="164"/>
      <c r="T141" s="164"/>
      <c r="U141" s="164"/>
      <c r="V141" s="164"/>
      <c r="W141" s="164"/>
      <c r="X141" s="164"/>
      <c r="Y141" s="164"/>
      <c r="Z141" s="132"/>
      <c r="AA141" s="132"/>
      <c r="AB141" s="132"/>
      <c r="AC141" s="7"/>
    </row>
    <row r="142" spans="3:29" s="1" customFormat="1" ht="15" customHeight="1" x14ac:dyDescent="0.2">
      <c r="C142" s="122"/>
      <c r="D142" s="145"/>
      <c r="E142" s="168"/>
      <c r="F142" s="168"/>
      <c r="G142" s="168"/>
      <c r="H142" s="168"/>
      <c r="I142" s="168"/>
      <c r="J142" s="168"/>
      <c r="K142" s="168"/>
      <c r="L142" s="144"/>
      <c r="M142" s="132"/>
      <c r="N142" s="132"/>
      <c r="O142" s="132"/>
      <c r="P142" s="132"/>
      <c r="Q142" s="164"/>
      <c r="R142" s="164"/>
      <c r="S142" s="164"/>
      <c r="T142" s="164"/>
      <c r="U142" s="164"/>
      <c r="V142" s="164"/>
      <c r="W142" s="164"/>
      <c r="X142" s="164"/>
      <c r="Y142" s="164"/>
      <c r="Z142" s="132"/>
      <c r="AA142" s="132"/>
      <c r="AB142" s="132"/>
      <c r="AC142" s="7"/>
    </row>
    <row r="143" spans="3:29" s="1" customFormat="1" ht="15" customHeight="1" x14ac:dyDescent="0.2">
      <c r="C143" s="122"/>
      <c r="D143" s="145"/>
      <c r="E143" s="168"/>
      <c r="F143" s="168"/>
      <c r="G143" s="168"/>
      <c r="H143" s="168"/>
      <c r="I143" s="168"/>
      <c r="J143" s="168"/>
      <c r="K143" s="168"/>
      <c r="L143" s="144"/>
      <c r="M143" s="132"/>
      <c r="N143" s="132"/>
      <c r="O143" s="132"/>
      <c r="P143" s="132"/>
      <c r="Q143" s="164"/>
      <c r="R143" s="164"/>
      <c r="S143" s="164"/>
      <c r="T143" s="164"/>
      <c r="U143" s="164"/>
      <c r="V143" s="164"/>
      <c r="W143" s="164"/>
      <c r="X143" s="164"/>
      <c r="Y143" s="164"/>
      <c r="Z143" s="132"/>
      <c r="AA143" s="132"/>
      <c r="AB143" s="132"/>
      <c r="AC143" s="7"/>
    </row>
    <row r="144" spans="3:29" s="1" customFormat="1" ht="15" customHeight="1" x14ac:dyDescent="0.2">
      <c r="C144" s="122"/>
      <c r="D144" s="167"/>
      <c r="E144" s="166"/>
      <c r="F144" s="166"/>
      <c r="G144" s="166"/>
      <c r="H144" s="166"/>
      <c r="I144" s="166"/>
      <c r="J144" s="166"/>
      <c r="K144" s="166"/>
      <c r="L144" s="165"/>
      <c r="M144" s="132"/>
      <c r="N144" s="132"/>
      <c r="O144" s="132"/>
      <c r="P144" s="132"/>
      <c r="Q144" s="164"/>
      <c r="R144" s="164"/>
      <c r="S144" s="164"/>
      <c r="T144" s="164"/>
      <c r="U144" s="164"/>
      <c r="V144" s="164"/>
      <c r="W144" s="164"/>
      <c r="X144" s="164"/>
      <c r="Y144" s="164"/>
      <c r="Z144" s="132"/>
      <c r="AA144" s="132"/>
      <c r="AB144" s="132"/>
      <c r="AC144" s="7"/>
    </row>
    <row r="145" spans="3:29" s="1" customFormat="1" ht="15" customHeight="1" x14ac:dyDescent="0.2">
      <c r="C145" s="122"/>
      <c r="D145" s="163" t="s">
        <v>114</v>
      </c>
      <c r="E145" s="163"/>
      <c r="F145" s="163"/>
      <c r="G145" s="163"/>
      <c r="H145" s="163"/>
      <c r="I145" s="163"/>
      <c r="J145" s="163"/>
      <c r="K145" s="163"/>
      <c r="L145" s="163"/>
      <c r="M145" s="132"/>
      <c r="N145" s="132"/>
      <c r="O145" s="132"/>
      <c r="P145" s="128"/>
      <c r="Q145" s="163" t="s">
        <v>113</v>
      </c>
      <c r="R145" s="163"/>
      <c r="S145" s="163"/>
      <c r="T145" s="163"/>
      <c r="U145" s="163"/>
      <c r="V145" s="163"/>
      <c r="W145" s="163"/>
      <c r="X145" s="163"/>
      <c r="Y145" s="163"/>
      <c r="Z145" s="132"/>
      <c r="AA145" s="132"/>
      <c r="AB145" s="132"/>
      <c r="AC145" s="7"/>
    </row>
    <row r="146" spans="3:29" s="1" customFormat="1" ht="15" customHeight="1" x14ac:dyDescent="0.2">
      <c r="C146" s="12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  <c r="AA146" s="132"/>
      <c r="AB146" s="132"/>
      <c r="AC146" s="7"/>
    </row>
    <row r="147" spans="3:29" s="1" customFormat="1" ht="15" customHeight="1" x14ac:dyDescent="0.2">
      <c r="C147" s="12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  <c r="AA147" s="132"/>
      <c r="AB147" s="132"/>
      <c r="AC147" s="7"/>
    </row>
    <row r="148" spans="3:29" s="1" customFormat="1" ht="15" customHeight="1" thickBot="1" x14ac:dyDescent="0.25">
      <c r="C148" s="162"/>
      <c r="D148" s="161"/>
      <c r="E148" s="161"/>
      <c r="F148" s="161"/>
      <c r="G148" s="161"/>
      <c r="H148" s="161"/>
      <c r="I148" s="161"/>
      <c r="J148" s="161"/>
      <c r="K148" s="161"/>
      <c r="L148" s="161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3"/>
    </row>
    <row r="149" spans="3:29" s="1" customFormat="1" ht="15" customHeight="1" thickTop="1" x14ac:dyDescent="0.2"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  <c r="AA149" s="132"/>
      <c r="AB149" s="132"/>
    </row>
    <row r="150" spans="3:29" s="1" customFormat="1" ht="15" customHeight="1" x14ac:dyDescent="0.2"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  <c r="AA150" s="132"/>
      <c r="AB150" s="132"/>
    </row>
    <row r="151" spans="3:29" s="1" customFormat="1" ht="15" customHeight="1" x14ac:dyDescent="0.2"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  <c r="AA151" s="132"/>
      <c r="AB151" s="132"/>
    </row>
    <row r="152" spans="3:29" s="1" customFormat="1" ht="15" customHeight="1" x14ac:dyDescent="0.2"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  <c r="AA152" s="132"/>
      <c r="AB152" s="132"/>
    </row>
    <row r="153" spans="3:29" s="1" customFormat="1" ht="15" customHeight="1" x14ac:dyDescent="0.2"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  <c r="AA153" s="132"/>
      <c r="AB153" s="132"/>
    </row>
    <row r="154" spans="3:29" s="1" customFormat="1" ht="15" customHeight="1" x14ac:dyDescent="0.2"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  <c r="AA154" s="132"/>
      <c r="AB154" s="132"/>
    </row>
    <row r="155" spans="3:29" s="1" customFormat="1" ht="15.75" customHeight="1" x14ac:dyDescent="0.2"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  <c r="AA155" s="132"/>
      <c r="AB155" s="132"/>
    </row>
  </sheetData>
  <mergeCells count="159">
    <mergeCell ref="U11:W11"/>
    <mergeCell ref="E14:F14"/>
    <mergeCell ref="K14:M14"/>
    <mergeCell ref="N14:T14"/>
    <mergeCell ref="U14:Z14"/>
    <mergeCell ref="U18:AB18"/>
    <mergeCell ref="C18:G18"/>
    <mergeCell ref="N18:P18"/>
    <mergeCell ref="Q18:R18"/>
    <mergeCell ref="S18:T18"/>
    <mergeCell ref="K8:L8"/>
    <mergeCell ref="L11:N11"/>
    <mergeCell ref="P11:Q11"/>
    <mergeCell ref="C1:AB1"/>
    <mergeCell ref="C2:AB2"/>
    <mergeCell ref="C3:AB3"/>
    <mergeCell ref="C4:AB4"/>
    <mergeCell ref="C5:AB5"/>
    <mergeCell ref="M7:N7"/>
    <mergeCell ref="P7:U7"/>
    <mergeCell ref="W7:AB7"/>
    <mergeCell ref="U23:AB24"/>
    <mergeCell ref="H21:H22"/>
    <mergeCell ref="I21:I22"/>
    <mergeCell ref="J21:J22"/>
    <mergeCell ref="K21:K22"/>
    <mergeCell ref="L21:L22"/>
    <mergeCell ref="U21:AB22"/>
    <mergeCell ref="I17:I18"/>
    <mergeCell ref="M17:T17"/>
    <mergeCell ref="H23:H24"/>
    <mergeCell ref="I23:I24"/>
    <mergeCell ref="J23:J24"/>
    <mergeCell ref="K23:K24"/>
    <mergeCell ref="L23:L24"/>
    <mergeCell ref="H19:H20"/>
    <mergeCell ref="I19:I20"/>
    <mergeCell ref="J19:J20"/>
    <mergeCell ref="K19:K20"/>
    <mergeCell ref="L19:L20"/>
    <mergeCell ref="U19:AB20"/>
    <mergeCell ref="H25:H26"/>
    <mergeCell ref="I25:I26"/>
    <mergeCell ref="J25:J26"/>
    <mergeCell ref="K25:K26"/>
    <mergeCell ref="L25:L26"/>
    <mergeCell ref="U25:AB26"/>
    <mergeCell ref="H27:H28"/>
    <mergeCell ref="I27:I28"/>
    <mergeCell ref="J27:J28"/>
    <mergeCell ref="K27:K28"/>
    <mergeCell ref="L27:L28"/>
    <mergeCell ref="U27:AB28"/>
    <mergeCell ref="H29:H30"/>
    <mergeCell ref="I29:I30"/>
    <mergeCell ref="J29:J30"/>
    <mergeCell ref="K29:K30"/>
    <mergeCell ref="L29:L30"/>
    <mergeCell ref="U29:AB30"/>
    <mergeCell ref="H31:H32"/>
    <mergeCell ref="I31:I32"/>
    <mergeCell ref="J31:J32"/>
    <mergeCell ref="K31:K32"/>
    <mergeCell ref="L31:L32"/>
    <mergeCell ref="U31:AB32"/>
    <mergeCell ref="H33:H34"/>
    <mergeCell ref="I33:I34"/>
    <mergeCell ref="J33:J34"/>
    <mergeCell ref="K33:K34"/>
    <mergeCell ref="L33:L34"/>
    <mergeCell ref="U33:AB34"/>
    <mergeCell ref="H35:H36"/>
    <mergeCell ref="I35:I36"/>
    <mergeCell ref="J35:J36"/>
    <mergeCell ref="K35:K36"/>
    <mergeCell ref="L35:L36"/>
    <mergeCell ref="U35:AB36"/>
    <mergeCell ref="H37:H38"/>
    <mergeCell ref="I37:I38"/>
    <mergeCell ref="J37:J38"/>
    <mergeCell ref="K37:K38"/>
    <mergeCell ref="L37:L38"/>
    <mergeCell ref="U37:AB38"/>
    <mergeCell ref="H39:H40"/>
    <mergeCell ref="I39:I40"/>
    <mergeCell ref="J39:J40"/>
    <mergeCell ref="K39:K40"/>
    <mergeCell ref="L39:L40"/>
    <mergeCell ref="U39:AB40"/>
    <mergeCell ref="H41:H42"/>
    <mergeCell ref="I41:I42"/>
    <mergeCell ref="J41:J42"/>
    <mergeCell ref="K41:K42"/>
    <mergeCell ref="L41:L42"/>
    <mergeCell ref="U41:AB42"/>
    <mergeCell ref="H43:H44"/>
    <mergeCell ref="I43:I44"/>
    <mergeCell ref="J43:J44"/>
    <mergeCell ref="K43:K44"/>
    <mergeCell ref="L43:L44"/>
    <mergeCell ref="U43:AB44"/>
    <mergeCell ref="H45:H46"/>
    <mergeCell ref="I45:I46"/>
    <mergeCell ref="J45:J46"/>
    <mergeCell ref="K45:K46"/>
    <mergeCell ref="L45:L46"/>
    <mergeCell ref="U45:AB46"/>
    <mergeCell ref="H47:H48"/>
    <mergeCell ref="I47:I48"/>
    <mergeCell ref="J47:J48"/>
    <mergeCell ref="K47:K48"/>
    <mergeCell ref="L47:L48"/>
    <mergeCell ref="U47:AB48"/>
    <mergeCell ref="H49:H50"/>
    <mergeCell ref="I49:I50"/>
    <mergeCell ref="J49:J50"/>
    <mergeCell ref="K49:K50"/>
    <mergeCell ref="L49:L50"/>
    <mergeCell ref="U49:AB50"/>
    <mergeCell ref="H51:H52"/>
    <mergeCell ref="I51:I52"/>
    <mergeCell ref="J51:J52"/>
    <mergeCell ref="K51:K52"/>
    <mergeCell ref="L51:L52"/>
    <mergeCell ref="U51:AB52"/>
    <mergeCell ref="H53:AB54"/>
    <mergeCell ref="C56:AB56"/>
    <mergeCell ref="C57:AB57"/>
    <mergeCell ref="C58:AB58"/>
    <mergeCell ref="C59:AB59"/>
    <mergeCell ref="C60:AB60"/>
    <mergeCell ref="D63:L72"/>
    <mergeCell ref="Q63:Y72"/>
    <mergeCell ref="D73:L73"/>
    <mergeCell ref="Q73:Y73"/>
    <mergeCell ref="D75:L84"/>
    <mergeCell ref="Q75:Y84"/>
    <mergeCell ref="D85:L85"/>
    <mergeCell ref="Q85:Y85"/>
    <mergeCell ref="D87:L96"/>
    <mergeCell ref="Q87:Y96"/>
    <mergeCell ref="D97:L97"/>
    <mergeCell ref="Q97:Y97"/>
    <mergeCell ref="D99:L108"/>
    <mergeCell ref="Q99:Y108"/>
    <mergeCell ref="D109:L109"/>
    <mergeCell ref="Q109:Y109"/>
    <mergeCell ref="D111:L120"/>
    <mergeCell ref="Q111:Y120"/>
    <mergeCell ref="D135:L144"/>
    <mergeCell ref="Q135:Y144"/>
    <mergeCell ref="D145:L145"/>
    <mergeCell ref="Q145:Y145"/>
    <mergeCell ref="D121:L121"/>
    <mergeCell ref="Q121:Y121"/>
    <mergeCell ref="D123:L132"/>
    <mergeCell ref="Q123:Y132"/>
    <mergeCell ref="D133:L133"/>
    <mergeCell ref="Q133:Y133"/>
  </mergeCells>
  <printOptions horizontalCentered="1"/>
  <pageMargins left="0.75" right="0.75" top="0.39370078740157483" bottom="0.19685039370078741" header="0" footer="0"/>
  <pageSetup scale="79" orientation="portrait" horizontalDpi="300" verticalDpi="300" r:id="rId1"/>
  <headerFooter alignWithMargins="0"/>
  <rowBreaks count="2" manualBreakCount="2">
    <brk id="54" max="28" man="1"/>
    <brk id="109" max="2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8F791EF-4907-435B-8EA5-D81FDAD8A647}"/>
</file>

<file path=customXml/itemProps2.xml><?xml version="1.0" encoding="utf-8"?>
<ds:datastoreItem xmlns:ds="http://schemas.openxmlformats.org/officeDocument/2006/customXml" ds:itemID="{6BAEB791-CFD1-41FB-9637-6102BE25ECB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PONTONREF S2-UF5 INV</vt:lpstr>
      <vt:lpstr>PONTONREF S2-UF5 INSP </vt:lpstr>
      <vt:lpstr>'PONTONREF S2-UF5 INSP '!Área_de_impresión</vt:lpstr>
      <vt:lpstr>'PONTONREF S2-UF5 INV'!Área_de_impresión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Rudy Stephany Calderon  Forero</dc:creator>
  <cp:lastModifiedBy>Rudy Stephany Calderon  Forero</cp:lastModifiedBy>
  <dcterms:created xsi:type="dcterms:W3CDTF">2024-10-23T16:03:53Z</dcterms:created>
  <dcterms:modified xsi:type="dcterms:W3CDTF">2024-10-23T16:04:06Z</dcterms:modified>
</cp:coreProperties>
</file>