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D440AD08-43CB-4C07-808F-E491438E584E}" xr6:coauthVersionLast="47" xr6:coauthVersionMax="47" xr10:uidLastSave="{00000000-0000-0000-0000-000000000000}"/>
  <bookViews>
    <workbookView xWindow="-105" yWindow="0" windowWidth="10455" windowHeight="10905" xr2:uid="{E175CFB4-4828-4E76-BC27-6BC289AEA2A4}"/>
  </bookViews>
  <sheets>
    <sheet name="5. PTE QUEB. GUACAMA" sheetId="1" r:id="rId1"/>
  </sheets>
  <definedNames>
    <definedName name="_xlnm.Print_Area" localSheetId="0">'5. PTE QUEB. GUACAMA'!$A$1:$AW$518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U51" i="1"/>
  <c r="K201" i="1"/>
  <c r="K205" i="1"/>
</calcChain>
</file>

<file path=xl/sharedStrings.xml><?xml version="1.0" encoding="utf-8"?>
<sst xmlns="http://schemas.openxmlformats.org/spreadsheetml/2006/main" count="641" uniqueCount="329">
  <si>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</si>
  <si>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</si>
  <si>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</si>
  <si>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</si>
  <si>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</si>
  <si>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</si>
  <si>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</si>
  <si>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</si>
  <si>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</si>
  <si>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</si>
  <si>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</si>
  <si>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</si>
  <si>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</si>
  <si>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</si>
  <si>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</si>
  <si>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</si>
  <si>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</si>
  <si>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</si>
  <si>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</si>
  <si>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</si>
  <si>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</si>
  <si>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</si>
  <si>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</si>
  <si>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</si>
  <si>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</si>
  <si>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</si>
  <si>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</si>
  <si>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</si>
  <si>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</si>
  <si>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</si>
  <si>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</si>
  <si>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</si>
  <si>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</si>
  <si>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</si>
  <si>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</si>
  <si>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</si>
  <si>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</si>
  <si>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</si>
  <si>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</si>
  <si>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</si>
  <si>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</si>
  <si>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</si>
  <si>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</si>
  <si>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</si>
  <si>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</si>
  <si>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</si>
  <si>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</si>
  <si>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</si>
  <si>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</si>
  <si>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</si>
  <si>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</si>
  <si>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</si>
  <si>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</si>
  <si>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</si>
  <si>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</si>
  <si>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</si>
  <si>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</si>
  <si>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</si>
  <si>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</si>
  <si>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</si>
  <si>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</si>
  <si>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</si>
  <si>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</si>
  <si>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</si>
  <si>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</si>
  <si>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</si>
  <si>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</si>
  <si>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</si>
  <si>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</si>
  <si>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</si>
  <si>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</si>
  <si>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</si>
  <si>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</si>
  <si>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</si>
  <si>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</si>
  <si>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</si>
  <si>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</si>
  <si>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</si>
  <si>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</si>
  <si>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</si>
  <si>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</si>
  <si>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</si>
  <si>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</si>
  <si>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</si>
  <si>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</si>
  <si>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</si>
  <si>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</si>
  <si>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</si>
  <si>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</si>
  <si>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</si>
  <si>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</si>
  <si>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</si>
  <si>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</si>
  <si>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</si>
  <si>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</si>
  <si>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</si>
  <si>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</si>
  <si>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</si>
  <si>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</si>
  <si>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</si>
  <si>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</si>
  <si>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</si>
  <si>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</si>
  <si>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</si>
  <si>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</si>
  <si>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</si>
  <si>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</si>
  <si>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</si>
  <si>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</si>
  <si>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</si>
  <si>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</si>
  <si>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</si>
  <si>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</si>
  <si>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</si>
  <si>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</si>
  <si>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</si>
  <si>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</si>
  <si>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</si>
  <si>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</si>
  <si>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</si>
  <si>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</si>
  <si>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</si>
  <si>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</si>
  <si>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</si>
  <si>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</si>
  <si>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</si>
  <si>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</si>
  <si>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</si>
  <si>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</si>
  <si>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</si>
  <si>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</si>
  <si>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</si>
  <si>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</si>
  <si>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</si>
  <si>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</si>
  <si>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</si>
  <si>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</si>
  <si>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</si>
  <si>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</si>
  <si>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</si>
  <si>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</si>
  <si>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</si>
  <si>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</si>
  <si>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</si>
  <si>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</si>
  <si>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</si>
  <si>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</si>
  <si>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</si>
  <si>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</si>
  <si>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</si>
  <si>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</si>
  <si>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</si>
  <si>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</si>
  <si>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</si>
  <si>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</si>
  <si>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</si>
  <si>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</si>
  <si>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</si>
  <si>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</si>
  <si>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</si>
  <si>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</si>
  <si>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</si>
  <si>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</si>
  <si>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</si>
  <si>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</si>
  <si>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</si>
  <si>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</si>
  <si>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</si>
  <si>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</si>
  <si>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</si>
  <si>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</si>
  <si>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</si>
  <si>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</si>
  <si>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</si>
  <si>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</si>
  <si>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</si>
  <si>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</si>
  <si>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</si>
  <si>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</si>
  <si>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</si>
  <si>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</si>
  <si>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</si>
  <si>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</si>
  <si>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</si>
  <si>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</si>
  <si>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</si>
  <si>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</si>
  <si>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</si>
  <si>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</si>
  <si>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</si>
  <si>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</si>
  <si>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</si>
  <si>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</si>
  <si>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</si>
  <si>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</si>
  <si>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</si>
  <si>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</si>
  <si>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</si>
  <si>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</si>
  <si>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</si>
  <si>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</si>
  <si>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</si>
  <si>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</si>
  <si>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</si>
  <si>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</si>
  <si>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</si>
  <si>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</si>
  <si>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</si>
  <si>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</si>
  <si>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</si>
  <si>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</si>
  <si>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</si>
  <si>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</si>
  <si>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</si>
  <si>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</si>
  <si>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</si>
  <si>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</si>
  <si>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</si>
  <si>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</si>
  <si>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</si>
  <si>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</si>
  <si>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</si>
  <si>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</si>
  <si>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</si>
  <si>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</si>
  <si>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</si>
  <si>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</si>
  <si>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</si>
  <si>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</si>
  <si>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</si>
  <si>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</si>
  <si>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</si>
  <si>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</si>
  <si>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</si>
  <si>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</si>
  <si>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</si>
  <si>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</si>
  <si>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</si>
  <si>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</si>
  <si>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</si>
  <si>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</si>
  <si>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</si>
  <si>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</si>
  <si>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</si>
  <si>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</si>
  <si>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</si>
  <si>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</si>
  <si>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</si>
  <si>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</si>
  <si>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</si>
  <si>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</si>
  <si>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</si>
  <si>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</si>
  <si>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</si>
  <si>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</si>
  <si>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</si>
  <si>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</si>
  <si>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</si>
  <si>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</si>
  <si>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</si>
  <si>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</si>
  <si>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</si>
  <si>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</si>
  <si>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</si>
  <si>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</si>
  <si>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</si>
  <si>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</si>
  <si>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</si>
  <si>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</si>
  <si>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</si>
  <si>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</si>
  <si>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</si>
  <si>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</si>
  <si>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</si>
  <si>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</si>
  <si>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</si>
  <si>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</si>
  <si>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</si>
  <si>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</si>
  <si>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</si>
  <si>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</si>
  <si>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</si>
  <si>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</si>
  <si>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</si>
  <si>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</si>
  <si>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</si>
  <si>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</si>
  <si>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</si>
  <si>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</si>
  <si>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</si>
  <si>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</si>
  <si>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</si>
  <si>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</si>
  <si>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</si>
  <si>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</si>
  <si>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</si>
  <si>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</si>
  <si>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Q. GUACAMAYAS</t>
  </si>
  <si>
    <t>Cuerpo de agua que salva:</t>
  </si>
  <si>
    <t>PR inicio: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</si>
  <si>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</si>
  <si>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</si>
  <si>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</si>
  <si>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</si>
  <si>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</si>
  <si>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</si>
  <si>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</si>
  <si>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</si>
  <si>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</si>
  <si>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Quebrada Guacamayas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</si>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</sst>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95736" cy="884677"/>
    <xdr:pic>
      <xdr:nvPicPr>
        <xdr:cNvPr id="2" name="Imagen 9">
          <a:extLst>
            <a:ext uri="{FF2B5EF4-FFF2-40B4-BE49-F238E27FC236}">
              <a16:creationId xmlns:a16="http://schemas.microsoft.com/office/drawing/2014/main" id="{52E635A3-904B-426C-8152-EF48F1A38F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95736" cy="8846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BEF9D-3E94-479B-A1D1-422EAF6AA425}">
  <sheetPr>
    <pageSetUpPr fitToPage="1"/>
  </sheetPr>
  <dimension ref="A1:BV641"/>
  <sheetViews>
    <sheetView tabSelected="1" topLeftCell="A426" workbookViewId="0">
      <selection activeCell="U454" sqref="U454:W457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5"/>
      <c r="B1" s="127"/>
      <c r="C1" s="127"/>
      <c r="D1" s="127"/>
      <c r="E1" s="127"/>
      <c r="F1" s="127"/>
      <c r="G1" s="127"/>
      <c r="H1" s="127"/>
      <c r="I1" s="127"/>
      <c r="J1" s="127"/>
      <c r="K1" s="164"/>
      <c r="L1" s="164"/>
      <c r="M1" s="127"/>
      <c r="N1" s="127"/>
      <c r="O1" s="127"/>
      <c r="P1" s="127"/>
      <c r="Q1" s="127"/>
      <c r="R1" s="127"/>
      <c r="S1" s="127"/>
      <c r="T1" s="163"/>
      <c r="U1" s="163"/>
      <c r="V1" s="163"/>
      <c r="W1" s="162" t="s">
        <v>328</v>
      </c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0"/>
    </row>
    <row r="2" spans="1:49" ht="12" customHeight="1" x14ac:dyDescent="0.25">
      <c r="A2" s="28"/>
      <c r="T2" s="149"/>
      <c r="U2" s="149"/>
      <c r="V2" s="149"/>
      <c r="W2" s="159" t="s">
        <v>327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7"/>
    </row>
    <row r="3" spans="1:49" ht="12" customHeight="1" x14ac:dyDescent="0.25">
      <c r="A3" s="28"/>
      <c r="T3" s="149"/>
      <c r="U3" s="149"/>
      <c r="V3" s="149"/>
      <c r="W3" s="156" t="s">
        <v>326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4"/>
    </row>
    <row r="4" spans="1:49" ht="4.1500000000000004" customHeight="1" x14ac:dyDescent="0.25">
      <c r="A4" s="28"/>
      <c r="T4" s="149"/>
      <c r="U4" s="149"/>
      <c r="V4" s="149"/>
      <c r="W4" s="153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W4" s="26"/>
    </row>
    <row r="5" spans="1:49" ht="12" customHeight="1" x14ac:dyDescent="0.25">
      <c r="A5" s="28"/>
      <c r="T5" s="149"/>
      <c r="U5" s="149"/>
      <c r="V5" s="149"/>
      <c r="W5" s="28"/>
      <c r="X5" s="9" t="s">
        <v>325</v>
      </c>
      <c r="AI5" s="151"/>
      <c r="AK5" s="150">
        <v>1</v>
      </c>
      <c r="AL5" s="150">
        <v>5</v>
      </c>
      <c r="AM5" s="10" t="s">
        <v>324</v>
      </c>
      <c r="AN5" s="17">
        <v>0</v>
      </c>
      <c r="AO5" s="17">
        <v>4</v>
      </c>
      <c r="AP5" s="10" t="s">
        <v>324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5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5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323</v>
      </c>
      <c r="Z7" s="17">
        <v>0</v>
      </c>
      <c r="AA7" s="17">
        <v>7</v>
      </c>
      <c r="AB7" s="10" t="s">
        <v>322</v>
      </c>
      <c r="AC7" s="17">
        <v>0</v>
      </c>
      <c r="AD7" s="17">
        <v>0</v>
      </c>
      <c r="AE7" s="149"/>
      <c r="AF7" s="72" t="s">
        <v>321</v>
      </c>
      <c r="AG7" s="8" t="s">
        <v>320</v>
      </c>
      <c r="AI7" s="72"/>
      <c r="AJ7" s="8" t="s">
        <v>319</v>
      </c>
      <c r="AK7" s="1"/>
      <c r="AL7" s="8" t="s">
        <v>318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317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5"/>
      <c r="B10" s="148" t="s">
        <v>316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40"/>
    </row>
    <row r="11" spans="1:49" ht="12" customHeight="1" x14ac:dyDescent="0.25">
      <c r="A11" s="28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26"/>
    </row>
    <row r="12" spans="1:49" ht="7.15" customHeight="1" x14ac:dyDescent="0.25">
      <c r="A12" s="2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26"/>
    </row>
    <row r="13" spans="1:49" ht="12" customHeight="1" x14ac:dyDescent="0.25">
      <c r="A13" s="28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26"/>
    </row>
    <row r="14" spans="1:49" ht="7.15" customHeight="1" x14ac:dyDescent="0.25">
      <c r="A14" s="28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26"/>
    </row>
    <row r="15" spans="1:49" ht="12" customHeight="1" x14ac:dyDescent="0.25">
      <c r="A15" s="28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26"/>
    </row>
    <row r="16" spans="1:49" ht="7.15" customHeight="1" x14ac:dyDescent="0.25">
      <c r="A16" s="28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26"/>
    </row>
    <row r="17" spans="1:49" ht="12" customHeight="1" x14ac:dyDescent="0.25">
      <c r="A17" s="2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26"/>
    </row>
    <row r="18" spans="1:49" ht="7.15" customHeight="1" x14ac:dyDescent="0.25">
      <c r="A18" s="28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26"/>
    </row>
    <row r="19" spans="1:49" ht="12" customHeight="1" x14ac:dyDescent="0.25">
      <c r="A19" s="13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26"/>
    </row>
    <row r="20" spans="1:49" ht="7.9" customHeight="1" x14ac:dyDescent="0.25">
      <c r="A20" s="3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6"/>
    </row>
    <row r="21" spans="1:49" ht="12" customHeight="1" x14ac:dyDescent="0.25">
      <c r="A21" s="47" t="s">
        <v>315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5" t="s">
        <v>314</v>
      </c>
      <c r="AC22" s="145"/>
      <c r="AD22" s="145"/>
      <c r="AE22" s="145"/>
      <c r="AF22" s="145" t="s">
        <v>313</v>
      </c>
      <c r="AG22" s="145"/>
      <c r="AH22" s="145"/>
      <c r="AI22" s="145"/>
      <c r="AJ22" s="145"/>
      <c r="AK22" s="145"/>
      <c r="AL22" s="145"/>
      <c r="AM22" s="145"/>
      <c r="AN22" s="145" t="s">
        <v>312</v>
      </c>
      <c r="AO22" s="145"/>
      <c r="AP22" s="145"/>
      <c r="AQ22" s="145"/>
      <c r="AR22" s="145" t="s">
        <v>311</v>
      </c>
      <c r="AS22" s="145"/>
      <c r="AT22" s="145"/>
      <c r="AU22" s="14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4"/>
      <c r="AC23" s="144"/>
      <c r="AD23" s="144"/>
      <c r="AE23" s="144"/>
      <c r="AF23" s="143"/>
      <c r="AG23" s="143"/>
      <c r="AH23" s="143"/>
      <c r="AI23" s="143"/>
      <c r="AJ23" s="143"/>
      <c r="AK23" s="143"/>
      <c r="AL23" s="143"/>
      <c r="AM23" s="143"/>
      <c r="AN23" s="144"/>
      <c r="AO23" s="144"/>
      <c r="AP23" s="144"/>
      <c r="AQ23" s="144"/>
      <c r="AR23" s="143"/>
      <c r="AS23" s="143"/>
      <c r="AT23" s="143"/>
      <c r="AU23" s="143"/>
      <c r="AW23" s="26"/>
    </row>
    <row r="24" spans="1:49" ht="12" customHeight="1" x14ac:dyDescent="0.25">
      <c r="A24" s="28"/>
      <c r="B24" s="9" t="s">
        <v>310</v>
      </c>
      <c r="C24" s="9"/>
      <c r="H24" s="3"/>
      <c r="I24" s="87" t="s">
        <v>309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Y24" s="9" t="s">
        <v>308</v>
      </c>
      <c r="AC24" s="59">
        <v>1</v>
      </c>
      <c r="AD24" s="59">
        <v>2</v>
      </c>
      <c r="AE24" s="10" t="s">
        <v>301</v>
      </c>
      <c r="AF24" s="89"/>
      <c r="AG24" s="59"/>
      <c r="AH24" s="59"/>
      <c r="AI24" s="59"/>
      <c r="AJ24" s="59">
        <v>4</v>
      </c>
      <c r="AK24" s="59">
        <v>5</v>
      </c>
      <c r="AL24" s="59">
        <v>0</v>
      </c>
      <c r="AM24" s="59">
        <v>8</v>
      </c>
      <c r="AN24" s="10" t="s">
        <v>301</v>
      </c>
      <c r="AO24" s="59">
        <v>0</v>
      </c>
      <c r="AP24" s="59">
        <v>0</v>
      </c>
      <c r="AQ24" s="10" t="s">
        <v>301</v>
      </c>
      <c r="AR24" s="59">
        <v>0</v>
      </c>
      <c r="AS24" s="59">
        <v>9</v>
      </c>
      <c r="AT24" s="59">
        <v>0</v>
      </c>
      <c r="AU24" s="91">
        <v>0</v>
      </c>
      <c r="AW24" s="26"/>
    </row>
    <row r="25" spans="1:49" ht="7.15" customHeight="1" x14ac:dyDescent="0.25">
      <c r="A25" s="28"/>
      <c r="C25" s="83"/>
      <c r="D25" s="83"/>
      <c r="E25" s="83"/>
      <c r="F25" s="83"/>
      <c r="AW25" s="26"/>
    </row>
    <row r="26" spans="1:49" ht="12" customHeight="1" x14ac:dyDescent="0.25">
      <c r="A26" s="28"/>
      <c r="B26" s="9" t="s">
        <v>307</v>
      </c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9"/>
      <c r="Y26" s="9" t="s">
        <v>306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3"/>
      <c r="D27" s="83"/>
      <c r="E27" s="83"/>
      <c r="F27" s="83"/>
      <c r="AW27" s="26"/>
    </row>
    <row r="28" spans="1:49" ht="12" customHeight="1" x14ac:dyDescent="0.25">
      <c r="A28" s="28"/>
      <c r="B28" s="9" t="s">
        <v>305</v>
      </c>
      <c r="C28" s="9"/>
      <c r="D28" s="9"/>
      <c r="E28" s="9"/>
      <c r="F28" s="9"/>
      <c r="G28" s="9"/>
      <c r="H28" s="59">
        <v>1</v>
      </c>
      <c r="I28" s="59">
        <v>0</v>
      </c>
      <c r="L28" s="142" t="s">
        <v>304</v>
      </c>
      <c r="R28" s="59">
        <v>2</v>
      </c>
      <c r="S28" s="59">
        <v>1</v>
      </c>
      <c r="Y28" s="9" t="s">
        <v>303</v>
      </c>
      <c r="Z28" s="9"/>
      <c r="AA28" s="141" t="s">
        <v>293</v>
      </c>
      <c r="AB28" s="138">
        <v>0</v>
      </c>
      <c r="AC28" s="24">
        <v>4</v>
      </c>
      <c r="AD28" s="10" t="s">
        <v>261</v>
      </c>
      <c r="AE28" s="24">
        <v>5</v>
      </c>
      <c r="AF28" s="24">
        <v>9</v>
      </c>
      <c r="AG28" s="24">
        <v>4</v>
      </c>
      <c r="AH28" s="24">
        <v>4</v>
      </c>
      <c r="AI28" s="24">
        <v>1</v>
      </c>
      <c r="AK28" s="9" t="s">
        <v>302</v>
      </c>
      <c r="AL28" s="9"/>
      <c r="AM28" s="140" t="s">
        <v>301</v>
      </c>
      <c r="AN28" s="138">
        <v>7</v>
      </c>
      <c r="AO28" s="24">
        <v>4</v>
      </c>
      <c r="AP28" s="10" t="s">
        <v>261</v>
      </c>
      <c r="AQ28" s="24">
        <v>7</v>
      </c>
      <c r="AR28" s="24">
        <v>8</v>
      </c>
      <c r="AS28" s="89">
        <v>6</v>
      </c>
      <c r="AT28" s="24">
        <v>5</v>
      </c>
      <c r="AU28" s="89">
        <v>9</v>
      </c>
      <c r="AW28" s="26"/>
    </row>
    <row r="29" spans="1:49" ht="7.15" customHeight="1" x14ac:dyDescent="0.25">
      <c r="A29" s="28"/>
      <c r="C29" s="83"/>
      <c r="D29" s="83"/>
      <c r="E29" s="83"/>
      <c r="F29" s="83"/>
      <c r="AW29" s="26"/>
    </row>
    <row r="30" spans="1:49" ht="12" customHeight="1" x14ac:dyDescent="0.25">
      <c r="A30" s="28"/>
      <c r="B30" s="9" t="s">
        <v>300</v>
      </c>
      <c r="C30" s="9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G30" s="9"/>
      <c r="AH30" s="9" t="s">
        <v>299</v>
      </c>
      <c r="AL30" s="9" t="s">
        <v>294</v>
      </c>
      <c r="AN30" s="24">
        <v>0</v>
      </c>
      <c r="AO30" s="138">
        <v>4</v>
      </c>
      <c r="AP30" s="24">
        <v>9</v>
      </c>
      <c r="AQ30" s="10" t="s">
        <v>293</v>
      </c>
      <c r="AR30" s="9" t="s">
        <v>260</v>
      </c>
      <c r="AS30" s="59">
        <v>7</v>
      </c>
      <c r="AT30" s="59">
        <v>0</v>
      </c>
      <c r="AU30" s="91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9"/>
      <c r="B32" s="9" t="s">
        <v>298</v>
      </c>
      <c r="K32" s="87" t="s">
        <v>297</v>
      </c>
      <c r="L32" s="87"/>
      <c r="M32" s="87"/>
      <c r="N32" s="87"/>
      <c r="O32" s="87"/>
      <c r="P32" s="87"/>
      <c r="Q32" s="87"/>
      <c r="R32" s="87"/>
      <c r="S32" s="87"/>
      <c r="U32" s="8" t="s">
        <v>296</v>
      </c>
      <c r="V32" s="9"/>
      <c r="X32" s="3"/>
      <c r="Y32" s="3"/>
      <c r="Z32" s="3"/>
      <c r="AA32" s="3"/>
      <c r="AB32" s="24">
        <v>2</v>
      </c>
      <c r="AC32" s="24">
        <v>0</v>
      </c>
      <c r="AD32" s="89">
        <v>1</v>
      </c>
      <c r="AE32" s="89">
        <v>8</v>
      </c>
      <c r="AG32" s="9"/>
      <c r="AH32" s="9" t="s">
        <v>295</v>
      </c>
      <c r="AL32" s="9" t="s">
        <v>294</v>
      </c>
      <c r="AN32" s="24">
        <v>0</v>
      </c>
      <c r="AO32" s="138">
        <v>4</v>
      </c>
      <c r="AP32" s="24">
        <v>9</v>
      </c>
      <c r="AQ32" s="10" t="s">
        <v>293</v>
      </c>
      <c r="AR32" s="9" t="s">
        <v>260</v>
      </c>
      <c r="AS32" s="24">
        <v>7</v>
      </c>
      <c r="AT32" s="24">
        <v>4</v>
      </c>
      <c r="AU32" s="89">
        <v>0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8"/>
      <c r="L33" s="1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7"/>
      <c r="B36" s="73"/>
      <c r="C36" s="8"/>
      <c r="D36" s="64"/>
      <c r="E36" s="64"/>
      <c r="F36" s="64"/>
      <c r="H36" s="9"/>
      <c r="I36" s="9"/>
      <c r="J36" s="9"/>
      <c r="K36" s="10"/>
      <c r="L36" s="10"/>
      <c r="M36" s="8"/>
      <c r="N36" s="64"/>
      <c r="O36" s="64"/>
      <c r="P36" s="64"/>
      <c r="R36" s="10"/>
      <c r="S36" s="10"/>
      <c r="T36" s="9"/>
      <c r="U36" s="9"/>
      <c r="X36" s="73"/>
      <c r="AW36" s="26"/>
    </row>
    <row r="37" spans="1:49" ht="12" customHeight="1" x14ac:dyDescent="0.25">
      <c r="A37" s="28"/>
      <c r="B37" s="8" t="s">
        <v>290</v>
      </c>
      <c r="C37" s="73"/>
      <c r="D37" s="8"/>
      <c r="E37" s="8"/>
      <c r="F37" s="8"/>
      <c r="G37" s="8"/>
      <c r="H37" s="59">
        <v>2</v>
      </c>
      <c r="I37" s="59">
        <v>0</v>
      </c>
      <c r="J37" s="73"/>
      <c r="K37" s="136"/>
      <c r="L37" s="10"/>
      <c r="M37" s="8" t="s">
        <v>289</v>
      </c>
      <c r="N37" s="9"/>
      <c r="O37" s="9"/>
      <c r="P37" s="9"/>
      <c r="Q37" s="73"/>
      <c r="R37" s="73"/>
      <c r="S37" s="9"/>
      <c r="T37" s="9"/>
      <c r="U37" s="72">
        <v>0</v>
      </c>
      <c r="V37" s="73"/>
      <c r="W37" s="1"/>
      <c r="Y37" s="8" t="s">
        <v>288</v>
      </c>
      <c r="AA37" s="8"/>
      <c r="AB37" s="73"/>
      <c r="AC37" s="73"/>
      <c r="AD37" s="73"/>
      <c r="AE37" s="9"/>
      <c r="AI37" s="72">
        <v>0</v>
      </c>
      <c r="AL37" s="8"/>
      <c r="AM37" s="9" t="s">
        <v>287</v>
      </c>
      <c r="AN37" s="73"/>
      <c r="AO37" s="73"/>
      <c r="AP37" s="9"/>
      <c r="AT37" s="72">
        <v>0</v>
      </c>
      <c r="AU37" s="1"/>
      <c r="AW37" s="26"/>
    </row>
    <row r="38" spans="1:49" ht="7.15" customHeight="1" x14ac:dyDescent="0.25">
      <c r="A38" s="28"/>
      <c r="E38" s="9"/>
      <c r="F38" s="73"/>
      <c r="G38" s="73"/>
      <c r="H38" s="73"/>
      <c r="I38" s="73"/>
      <c r="K38" s="136"/>
      <c r="L38" s="136"/>
      <c r="M38" s="73"/>
      <c r="N38" s="73"/>
      <c r="O38" s="73"/>
      <c r="P38" s="73"/>
      <c r="Q38" s="73"/>
      <c r="R38" s="73"/>
      <c r="S38" s="73"/>
      <c r="T38" s="73"/>
      <c r="U38" s="9"/>
      <c r="V38" s="9"/>
      <c r="X38" s="7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5"/>
      <c r="X40" s="134"/>
      <c r="Y40" s="28"/>
      <c r="AW40" s="26"/>
    </row>
    <row r="41" spans="1:49" ht="12" customHeight="1" x14ac:dyDescent="0.25">
      <c r="A41" s="28"/>
      <c r="B41" s="8" t="s">
        <v>285</v>
      </c>
      <c r="H41" s="87">
        <v>40</v>
      </c>
      <c r="I41" s="87"/>
      <c r="J41" s="87"/>
      <c r="K41" s="87"/>
      <c r="L41" s="87"/>
      <c r="N41" s="8" t="s">
        <v>284</v>
      </c>
      <c r="T41" s="87">
        <v>11.7</v>
      </c>
      <c r="U41" s="87"/>
      <c r="V41" s="87"/>
      <c r="W41" s="87"/>
      <c r="X41" s="119"/>
      <c r="Y41" s="28"/>
      <c r="Z41" s="8" t="s">
        <v>283</v>
      </c>
      <c r="AG41" s="87">
        <v>1</v>
      </c>
      <c r="AH41" s="87"/>
      <c r="AI41" s="87"/>
      <c r="AL41" s="8" t="s">
        <v>282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19"/>
      <c r="Y42" s="28"/>
      <c r="AV42" s="9"/>
      <c r="AW42" s="26"/>
    </row>
    <row r="43" spans="1:49" ht="12" customHeight="1" x14ac:dyDescent="0.25">
      <c r="A43" s="28"/>
      <c r="B43" s="8" t="s">
        <v>281</v>
      </c>
      <c r="F43" s="64"/>
      <c r="G43" s="64"/>
      <c r="H43" s="64"/>
      <c r="J43" s="17"/>
      <c r="K43" s="21">
        <v>0</v>
      </c>
      <c r="L43" s="21"/>
      <c r="N43" s="8" t="s">
        <v>280</v>
      </c>
      <c r="T43" s="61">
        <v>1</v>
      </c>
      <c r="U43" s="61"/>
      <c r="V43" s="61"/>
      <c r="W43" s="61"/>
      <c r="X43" s="119"/>
      <c r="Y43" s="28"/>
      <c r="Z43" s="8" t="s">
        <v>279</v>
      </c>
      <c r="AE43" s="9"/>
      <c r="AF43" s="9"/>
      <c r="AG43" s="9" t="s">
        <v>269</v>
      </c>
      <c r="AK43" s="61">
        <v>1</v>
      </c>
      <c r="AL43" s="61"/>
      <c r="AM43" s="61"/>
      <c r="AO43" s="9" t="s">
        <v>268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19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278</v>
      </c>
      <c r="C45" s="64"/>
      <c r="D45" s="64"/>
      <c r="E45" s="64"/>
      <c r="I45" s="61" t="s">
        <v>79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9"/>
      <c r="Y45" s="28"/>
      <c r="Z45" s="8" t="s">
        <v>277</v>
      </c>
      <c r="AG45" s="9" t="s">
        <v>269</v>
      </c>
      <c r="AK45" s="61">
        <v>3.65</v>
      </c>
      <c r="AL45" s="61"/>
      <c r="AM45" s="61"/>
      <c r="AO45" s="9" t="s">
        <v>268</v>
      </c>
      <c r="AS45" s="61">
        <v>3.65</v>
      </c>
      <c r="AT45" s="61"/>
      <c r="AU45" s="61"/>
      <c r="AV45" s="4"/>
      <c r="AW45" s="26"/>
    </row>
    <row r="46" spans="1:49" ht="7.15" customHeight="1" x14ac:dyDescent="0.25">
      <c r="A46" s="28"/>
      <c r="X46" s="119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276</v>
      </c>
      <c r="C47" s="64"/>
      <c r="D47" s="64"/>
      <c r="E47" s="64"/>
      <c r="I47" s="9" t="s">
        <v>269</v>
      </c>
      <c r="M47" s="61" t="s">
        <v>79</v>
      </c>
      <c r="N47" s="61"/>
      <c r="O47" s="61"/>
      <c r="Q47" s="9" t="s">
        <v>268</v>
      </c>
      <c r="U47" s="133" t="s">
        <v>79</v>
      </c>
      <c r="V47" s="133"/>
      <c r="W47" s="133"/>
      <c r="X47" s="23"/>
      <c r="Y47" s="28"/>
      <c r="Z47" s="8" t="s">
        <v>275</v>
      </c>
      <c r="AG47" s="9" t="s">
        <v>269</v>
      </c>
      <c r="AK47" s="61">
        <v>7.3</v>
      </c>
      <c r="AL47" s="61"/>
      <c r="AM47" s="61"/>
      <c r="AO47" s="9" t="s">
        <v>268</v>
      </c>
      <c r="AS47" s="61">
        <v>7.3</v>
      </c>
      <c r="AT47" s="61"/>
      <c r="AU47" s="61"/>
      <c r="AV47" s="9"/>
      <c r="AW47" s="26"/>
    </row>
    <row r="48" spans="1:49" ht="7.15" customHeight="1" x14ac:dyDescent="0.25">
      <c r="A48" s="28"/>
      <c r="X48" s="119"/>
      <c r="Y48" s="74"/>
      <c r="AV48" s="9"/>
      <c r="AW48" s="26"/>
    </row>
    <row r="49" spans="1:55" ht="12" customHeight="1" x14ac:dyDescent="0.25">
      <c r="A49" s="28"/>
      <c r="B49" s="8" t="s">
        <v>274</v>
      </c>
      <c r="C49" s="64"/>
      <c r="D49" s="64"/>
      <c r="E49" s="64"/>
      <c r="I49" s="61">
        <v>2.2000000000000002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3" t="s">
        <v>273</v>
      </c>
      <c r="AG49" s="9" t="s">
        <v>272</v>
      </c>
      <c r="AK49" s="61">
        <v>1.86</v>
      </c>
      <c r="AL49" s="61"/>
      <c r="AM49" s="61"/>
      <c r="AO49" s="9" t="s">
        <v>271</v>
      </c>
      <c r="AS49" s="61">
        <v>1.86</v>
      </c>
      <c r="AT49" s="61"/>
      <c r="AU49" s="61"/>
      <c r="AV49" s="9"/>
      <c r="AW49" s="26"/>
    </row>
    <row r="50" spans="1:55" ht="7.15" customHeight="1" x14ac:dyDescent="0.25">
      <c r="A50" s="28"/>
      <c r="X50" s="119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270</v>
      </c>
      <c r="C51" s="64"/>
      <c r="D51" s="64"/>
      <c r="E51" s="64"/>
      <c r="I51" s="9" t="s">
        <v>269</v>
      </c>
      <c r="M51" s="61">
        <f>3.65*2+1.8*2</f>
        <v>10.9</v>
      </c>
      <c r="N51" s="61"/>
      <c r="O51" s="61"/>
      <c r="Q51" s="9" t="s">
        <v>268</v>
      </c>
      <c r="U51" s="61">
        <f>3.65*2+1.8*2</f>
        <v>10.9</v>
      </c>
      <c r="V51" s="61"/>
      <c r="W51" s="61"/>
      <c r="X51" s="23"/>
      <c r="Y51" s="75"/>
      <c r="Z51" s="8" t="s">
        <v>267</v>
      </c>
      <c r="AG51" s="87">
        <v>0</v>
      </c>
      <c r="AH51" s="87"/>
      <c r="AI51" s="87"/>
      <c r="AK51" s="8" t="s">
        <v>266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8"/>
      <c r="L52" s="11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09"/>
      <c r="Y52" s="13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265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1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28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8"/>
      <c r="AK55" s="128"/>
      <c r="AL55" s="128"/>
      <c r="AM55" s="128"/>
      <c r="AN55" s="128"/>
      <c r="AO55" s="128"/>
      <c r="AP55" s="128"/>
      <c r="AQ55" s="127"/>
      <c r="AR55" s="127"/>
      <c r="AS55" s="127"/>
      <c r="AT55" s="127"/>
      <c r="AU55" s="127"/>
      <c r="AV55" s="127"/>
      <c r="AW55" s="40"/>
    </row>
    <row r="56" spans="1:55" ht="12" customHeight="1" x14ac:dyDescent="0.25">
      <c r="A56" s="71"/>
      <c r="B56" s="9"/>
      <c r="C56" s="7"/>
      <c r="D56" s="7"/>
      <c r="E56" s="7"/>
      <c r="F56" s="7"/>
      <c r="G56" s="7"/>
      <c r="H56" s="7"/>
      <c r="I56" s="7"/>
      <c r="J56" s="13"/>
      <c r="K56" s="29" t="s">
        <v>238</v>
      </c>
      <c r="L56" s="29"/>
      <c r="M56" s="29"/>
      <c r="N56" s="9"/>
      <c r="O56" s="29" t="s">
        <v>237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238</v>
      </c>
      <c r="AC56" s="9"/>
      <c r="AD56" s="9"/>
      <c r="AE56" s="9"/>
      <c r="AF56" s="10" t="s">
        <v>237</v>
      </c>
      <c r="AG56" s="10"/>
      <c r="AH56" s="9"/>
      <c r="AI56" s="9" t="s">
        <v>253</v>
      </c>
      <c r="AJ56" s="1"/>
      <c r="AK56" s="9"/>
      <c r="AL56" s="9"/>
      <c r="AM56" s="1"/>
      <c r="AP56" s="9" t="s">
        <v>252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1"/>
      <c r="B58" s="9" t="s">
        <v>263</v>
      </c>
      <c r="C58" s="14"/>
      <c r="D58" s="14"/>
      <c r="E58" s="13"/>
      <c r="F58" s="13"/>
      <c r="G58" s="8"/>
      <c r="I58" s="14"/>
      <c r="J58" s="13"/>
      <c r="L58" s="91">
        <v>1</v>
      </c>
      <c r="P58" s="89">
        <v>1</v>
      </c>
      <c r="S58" s="8" t="s">
        <v>262</v>
      </c>
      <c r="T58" s="14"/>
      <c r="U58" s="14"/>
      <c r="V58" s="13"/>
      <c r="W58" s="13"/>
      <c r="X58" s="8"/>
      <c r="Z58" s="14"/>
      <c r="AA58" s="13"/>
      <c r="AC58" s="89">
        <v>0</v>
      </c>
      <c r="AF58" s="89">
        <v>0</v>
      </c>
      <c r="AI58" s="124"/>
      <c r="AJ58" s="124"/>
      <c r="AK58" s="10" t="s">
        <v>261</v>
      </c>
      <c r="AL58" s="124"/>
      <c r="AM58" s="124"/>
      <c r="AN58" s="123" t="s">
        <v>260</v>
      </c>
      <c r="AO58" s="123"/>
      <c r="AP58" s="124"/>
      <c r="AQ58" s="124"/>
      <c r="AR58" s="10" t="s">
        <v>261</v>
      </c>
      <c r="AS58" s="124"/>
      <c r="AT58" s="124"/>
      <c r="AU58" s="123" t="s">
        <v>260</v>
      </c>
      <c r="AW58" s="26"/>
    </row>
    <row r="59" spans="1:55" ht="7.15" customHeight="1" x14ac:dyDescent="0.25">
      <c r="A59" s="71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3"/>
      <c r="AQ59" s="1"/>
      <c r="AS59" s="14"/>
      <c r="AT59" s="14"/>
      <c r="AU59" s="123"/>
      <c r="AW59" s="26"/>
    </row>
    <row r="60" spans="1:55" ht="12" customHeight="1" x14ac:dyDescent="0.25">
      <c r="A60" s="71"/>
      <c r="B60" s="8" t="s">
        <v>259</v>
      </c>
      <c r="C60" s="14"/>
      <c r="D60" s="14"/>
      <c r="E60" s="13"/>
      <c r="F60" s="13"/>
      <c r="G60" s="8"/>
      <c r="I60" s="14"/>
      <c r="J60" s="13"/>
      <c r="L60" s="91">
        <v>0</v>
      </c>
      <c r="P60" s="89">
        <v>0</v>
      </c>
      <c r="R60" s="126"/>
      <c r="S60" s="8" t="s">
        <v>258</v>
      </c>
      <c r="U60" s="8"/>
      <c r="V60" s="8"/>
      <c r="W60" s="14"/>
      <c r="X60" s="14"/>
      <c r="Y60" s="13"/>
      <c r="Z60" s="13"/>
      <c r="AA60" s="8"/>
      <c r="AC60" s="89">
        <v>0</v>
      </c>
      <c r="AF60" s="89">
        <v>0</v>
      </c>
      <c r="AI60" s="13"/>
      <c r="AJ60" s="124"/>
      <c r="AK60" s="59"/>
      <c r="AL60" s="124"/>
      <c r="AM60" s="123" t="s">
        <v>257</v>
      </c>
      <c r="AN60" s="123"/>
      <c r="AO60" s="123"/>
      <c r="AP60" s="13"/>
      <c r="AQ60" s="124"/>
      <c r="AR60" s="59"/>
      <c r="AS60" s="124"/>
      <c r="AT60" s="123" t="s">
        <v>257</v>
      </c>
      <c r="AU60" s="123"/>
      <c r="AW60" s="26"/>
    </row>
    <row r="61" spans="1:55" ht="7.15" customHeight="1" x14ac:dyDescent="0.25">
      <c r="A61" s="71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3"/>
      <c r="AQ61" s="1"/>
      <c r="AS61" s="14"/>
      <c r="AT61" s="14"/>
      <c r="AU61" s="123"/>
      <c r="AW61" s="26"/>
    </row>
    <row r="62" spans="1:55" ht="12" customHeight="1" x14ac:dyDescent="0.25">
      <c r="A62" s="71"/>
      <c r="B62" s="8"/>
      <c r="C62" s="14"/>
      <c r="D62" s="14"/>
      <c r="E62" s="13"/>
      <c r="F62" s="13"/>
      <c r="G62" s="8"/>
      <c r="I62" s="14"/>
      <c r="J62" s="13"/>
      <c r="R62" s="126"/>
      <c r="S62" s="8" t="s">
        <v>256</v>
      </c>
      <c r="U62" s="8"/>
      <c r="V62" s="8"/>
      <c r="W62" s="14"/>
      <c r="X62" s="14"/>
      <c r="Y62" s="13"/>
      <c r="Z62" s="13"/>
      <c r="AA62" s="8"/>
      <c r="AC62" s="89">
        <v>0</v>
      </c>
      <c r="AF62" s="89">
        <v>0</v>
      </c>
      <c r="AI62" s="13"/>
      <c r="AJ62" s="13"/>
      <c r="AK62" s="10"/>
      <c r="AL62" s="13"/>
      <c r="AM62" s="123"/>
      <c r="AN62" s="123"/>
      <c r="AO62" s="123"/>
      <c r="AP62" s="13"/>
      <c r="AQ62" s="13"/>
      <c r="AR62" s="10"/>
      <c r="AS62" s="13"/>
      <c r="AT62" s="123"/>
      <c r="AU62" s="123"/>
      <c r="AW62" s="26"/>
    </row>
    <row r="63" spans="1:55" ht="7.15" customHeight="1" x14ac:dyDescent="0.25">
      <c r="A63" s="69"/>
      <c r="B63" s="17"/>
      <c r="C63" s="17"/>
      <c r="D63" s="17"/>
      <c r="E63" s="17"/>
      <c r="F63" s="17"/>
      <c r="G63" s="17"/>
      <c r="H63" s="17"/>
      <c r="I63" s="17"/>
      <c r="J63" s="17"/>
      <c r="K63" s="118"/>
      <c r="L63" s="118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254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5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1"/>
      <c r="B66" s="9"/>
      <c r="C66" s="7"/>
      <c r="D66" s="7"/>
      <c r="E66" s="7"/>
      <c r="F66" s="7"/>
      <c r="G66" s="7"/>
      <c r="H66" s="7"/>
      <c r="I66" s="7"/>
      <c r="J66" s="13"/>
      <c r="M66" s="29" t="s">
        <v>238</v>
      </c>
      <c r="N66" s="29"/>
      <c r="O66" s="29"/>
      <c r="P66" s="9"/>
      <c r="Q66" s="29" t="s">
        <v>237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238</v>
      </c>
      <c r="AF66" s="9"/>
      <c r="AG66" s="9"/>
      <c r="AH66" s="9"/>
      <c r="AI66" s="29" t="s">
        <v>237</v>
      </c>
      <c r="AJ66" s="29"/>
      <c r="AK66" s="29"/>
      <c r="AL66" s="9"/>
      <c r="AM66" s="9" t="s">
        <v>253</v>
      </c>
      <c r="AN66" s="9"/>
      <c r="AO66" s="9"/>
      <c r="AP66" s="9"/>
      <c r="AQ66" s="1"/>
      <c r="AR66" s="9" t="s">
        <v>252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1"/>
      <c r="T67" s="119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1"/>
      <c r="B68" s="8" t="s">
        <v>251</v>
      </c>
      <c r="C68" s="14"/>
      <c r="D68" s="14"/>
      <c r="E68" s="13"/>
      <c r="F68" s="13"/>
      <c r="G68" s="8"/>
      <c r="I68" s="14"/>
      <c r="J68" s="13"/>
      <c r="N68" s="90">
        <v>1</v>
      </c>
      <c r="R68" s="90">
        <v>1</v>
      </c>
      <c r="T68" s="119"/>
      <c r="U68" s="8"/>
      <c r="V68" s="8" t="s">
        <v>250</v>
      </c>
      <c r="W68" s="14"/>
      <c r="X68" s="14"/>
      <c r="Y68" s="13"/>
      <c r="Z68" s="13"/>
      <c r="AA68" s="8"/>
      <c r="AC68" s="14"/>
      <c r="AD68" s="13"/>
      <c r="AF68" s="90"/>
      <c r="AJ68" s="90">
        <v>0</v>
      </c>
      <c r="AN68" s="124"/>
      <c r="AO68" s="124"/>
      <c r="AP68" s="123" t="s">
        <v>247</v>
      </c>
      <c r="AQ68" s="1"/>
      <c r="AS68" s="124"/>
      <c r="AT68" s="124"/>
      <c r="AU68" s="123" t="s">
        <v>247</v>
      </c>
      <c r="AW68" s="26"/>
    </row>
    <row r="69" spans="1:55" ht="7.15" customHeight="1" x14ac:dyDescent="0.25">
      <c r="A69" s="71"/>
      <c r="T69" s="119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3"/>
      <c r="AQ69" s="1"/>
      <c r="AS69" s="14"/>
      <c r="AT69" s="14"/>
      <c r="AU69" s="123"/>
      <c r="AW69" s="26"/>
    </row>
    <row r="70" spans="1:55" ht="12" customHeight="1" x14ac:dyDescent="0.25">
      <c r="A70" s="71"/>
      <c r="B70" s="8" t="s">
        <v>249</v>
      </c>
      <c r="C70" s="14"/>
      <c r="D70" s="14"/>
      <c r="E70" s="13"/>
      <c r="F70" s="13"/>
      <c r="G70" s="8"/>
      <c r="I70" s="14"/>
      <c r="J70" s="13"/>
      <c r="N70" s="90">
        <v>0</v>
      </c>
      <c r="R70" s="90">
        <v>0</v>
      </c>
      <c r="T70" s="119"/>
      <c r="U70" s="8"/>
      <c r="V70" s="8" t="s">
        <v>248</v>
      </c>
      <c r="W70" s="14"/>
      <c r="X70" s="14"/>
      <c r="Y70" s="13"/>
      <c r="Z70" s="13"/>
      <c r="AA70" s="8"/>
      <c r="AC70" s="14"/>
      <c r="AD70" s="13"/>
      <c r="AF70" s="90"/>
      <c r="AJ70" s="90">
        <v>0</v>
      </c>
      <c r="AN70" s="124"/>
      <c r="AO70" s="124"/>
      <c r="AP70" s="123" t="s">
        <v>247</v>
      </c>
      <c r="AQ70" s="1"/>
      <c r="AS70" s="124"/>
      <c r="AT70" s="124"/>
      <c r="AU70" s="123" t="s">
        <v>247</v>
      </c>
      <c r="AW70" s="26"/>
    </row>
    <row r="71" spans="1:55" ht="7.15" customHeight="1" x14ac:dyDescent="0.25">
      <c r="A71" s="71"/>
      <c r="T71" s="119"/>
      <c r="U71" s="8"/>
      <c r="V71" s="8"/>
      <c r="AQ71" s="8"/>
      <c r="AW71" s="26"/>
    </row>
    <row r="72" spans="1:55" ht="12" customHeight="1" x14ac:dyDescent="0.25">
      <c r="A72" s="71"/>
      <c r="B72" s="8" t="s">
        <v>246</v>
      </c>
      <c r="C72" s="14"/>
      <c r="D72" s="14"/>
      <c r="E72" s="13"/>
      <c r="F72" s="13"/>
      <c r="G72" s="8"/>
      <c r="I72" s="14"/>
      <c r="J72" s="13"/>
      <c r="N72" s="90">
        <v>1</v>
      </c>
      <c r="R72" s="90">
        <v>1</v>
      </c>
      <c r="T72" s="119"/>
      <c r="V72" s="8" t="s">
        <v>245</v>
      </c>
      <c r="W72" s="14"/>
      <c r="X72" s="14"/>
      <c r="Y72" s="13"/>
      <c r="Z72" s="13"/>
      <c r="AA72" s="8"/>
      <c r="AC72" s="14"/>
      <c r="AD72" s="13"/>
      <c r="AF72" s="90"/>
      <c r="AJ72" s="90">
        <v>0</v>
      </c>
      <c r="AO72" s="9" t="s">
        <v>238</v>
      </c>
      <c r="AP72" s="9"/>
      <c r="AQ72" s="9"/>
      <c r="AR72" s="9"/>
      <c r="AS72" s="9" t="s">
        <v>237</v>
      </c>
      <c r="AT72" s="9"/>
      <c r="AU72" s="9"/>
      <c r="AV72" s="9"/>
      <c r="AW72" s="26"/>
    </row>
    <row r="73" spans="1:55" ht="7.15" customHeight="1" x14ac:dyDescent="0.25">
      <c r="A73" s="71"/>
      <c r="T73" s="119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1"/>
      <c r="B74" s="8" t="s">
        <v>244</v>
      </c>
      <c r="C74" s="14"/>
      <c r="D74" s="14"/>
      <c r="E74" s="13"/>
      <c r="F74" s="13"/>
      <c r="G74" s="8"/>
      <c r="I74" s="14"/>
      <c r="J74" s="13"/>
      <c r="N74" s="90">
        <v>0</v>
      </c>
      <c r="R74" s="90">
        <v>0</v>
      </c>
      <c r="T74" s="119"/>
      <c r="V74" s="8" t="s">
        <v>243</v>
      </c>
      <c r="W74" s="14"/>
      <c r="X74" s="14"/>
      <c r="Y74" s="13"/>
      <c r="Z74" s="13"/>
      <c r="AA74" s="8"/>
      <c r="AC74" s="14"/>
      <c r="AD74" s="13"/>
      <c r="AF74" s="90"/>
      <c r="AG74" s="3"/>
      <c r="AH74" s="3"/>
      <c r="AI74" s="3"/>
      <c r="AJ74" s="90">
        <v>0</v>
      </c>
      <c r="AK74" s="3"/>
      <c r="AM74" s="8" t="s">
        <v>242</v>
      </c>
      <c r="AN74" s="14"/>
      <c r="AO74" s="14"/>
      <c r="AP74" s="90"/>
      <c r="AQ74" s="1"/>
      <c r="AR74" s="1"/>
      <c r="AT74" s="90">
        <v>0</v>
      </c>
      <c r="AU74" s="1"/>
      <c r="AW74" s="26"/>
    </row>
    <row r="75" spans="1:55" ht="7.15" customHeight="1" x14ac:dyDescent="0.25">
      <c r="A75" s="71"/>
      <c r="T75" s="119"/>
      <c r="AP75" s="8"/>
      <c r="AW75" s="26"/>
    </row>
    <row r="76" spans="1:55" ht="12" customHeight="1" x14ac:dyDescent="0.25">
      <c r="A76" s="71"/>
      <c r="B76" s="8" t="s">
        <v>241</v>
      </c>
      <c r="C76" s="14"/>
      <c r="D76" s="14"/>
      <c r="E76" s="13"/>
      <c r="F76" s="13"/>
      <c r="G76" s="8"/>
      <c r="I76" s="14"/>
      <c r="J76" s="13"/>
      <c r="N76" s="90">
        <v>0</v>
      </c>
      <c r="R76" s="90">
        <v>0</v>
      </c>
      <c r="T76" s="119"/>
      <c r="U76" s="33" t="s">
        <v>240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1"/>
      <c r="T77" s="119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5"/>
      <c r="B78" s="8" t="s">
        <v>239</v>
      </c>
      <c r="C78" s="14"/>
      <c r="D78" s="14"/>
      <c r="E78" s="13"/>
      <c r="F78" s="13"/>
      <c r="G78" s="8"/>
      <c r="I78" s="14"/>
      <c r="J78" s="13"/>
      <c r="N78" s="90">
        <v>0</v>
      </c>
      <c r="R78" s="90">
        <v>0</v>
      </c>
      <c r="T78" s="119"/>
      <c r="V78" s="8"/>
      <c r="W78" s="14"/>
      <c r="X78" s="14"/>
      <c r="Y78" s="13"/>
      <c r="Z78" s="13"/>
      <c r="AB78" s="9" t="s">
        <v>238</v>
      </c>
      <c r="AC78" s="9"/>
      <c r="AD78" s="9"/>
      <c r="AF78" s="9" t="s">
        <v>237</v>
      </c>
      <c r="AG78" s="9"/>
      <c r="AH78" s="9"/>
      <c r="AI78" s="9"/>
      <c r="AO78" s="29" t="s">
        <v>238</v>
      </c>
      <c r="AP78" s="29"/>
      <c r="AQ78" s="29"/>
      <c r="AR78" s="9"/>
      <c r="AS78" s="29" t="s">
        <v>237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1"/>
      <c r="T79" s="119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1"/>
      <c r="B80" s="8" t="s">
        <v>236</v>
      </c>
      <c r="C80" s="14"/>
      <c r="D80" s="14"/>
      <c r="E80" s="13"/>
      <c r="F80" s="13"/>
      <c r="G80" s="8"/>
      <c r="I80" s="14"/>
      <c r="J80" s="13"/>
      <c r="N80" s="90">
        <v>1</v>
      </c>
      <c r="R80" s="90">
        <v>1</v>
      </c>
      <c r="T80" s="119"/>
      <c r="U80" s="60" t="s">
        <v>235</v>
      </c>
      <c r="V80" s="1"/>
      <c r="W80" s="14"/>
      <c r="X80" s="14"/>
      <c r="Y80" s="14"/>
      <c r="AC80" s="90"/>
      <c r="AD80" s="1"/>
      <c r="AF80" s="1"/>
      <c r="AG80" s="111">
        <v>0</v>
      </c>
      <c r="AI80" s="8" t="s">
        <v>234</v>
      </c>
      <c r="AJ80" s="1"/>
      <c r="AK80" s="14"/>
      <c r="AL80" s="14"/>
      <c r="AM80" s="14"/>
      <c r="AP80" s="90"/>
      <c r="AQ80" s="1"/>
      <c r="AT80" s="90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1"/>
      <c r="T81" s="119"/>
      <c r="U81" s="121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3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1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9"/>
      <c r="U82" s="60" t="s">
        <v>233</v>
      </c>
      <c r="V82" s="1"/>
      <c r="W82" s="14"/>
      <c r="X82" s="14"/>
      <c r="Y82" s="14"/>
      <c r="AC82" s="90"/>
      <c r="AD82" s="1"/>
      <c r="AF82" s="1"/>
      <c r="AG82" s="90">
        <v>0</v>
      </c>
      <c r="AH82" s="1"/>
      <c r="AI82" s="8" t="s">
        <v>232</v>
      </c>
      <c r="AJ82" s="1"/>
      <c r="AK82" s="14"/>
      <c r="AL82" s="14"/>
      <c r="AM82" s="14"/>
      <c r="AP82" s="90"/>
      <c r="AQ82" s="1"/>
      <c r="AT82" s="90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9"/>
      <c r="U83" s="121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0"/>
      <c r="AQ83" s="1"/>
      <c r="AT83" s="120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9"/>
      <c r="U84" s="60" t="s">
        <v>231</v>
      </c>
      <c r="V84" s="1"/>
      <c r="W84" s="14"/>
      <c r="X84" s="14"/>
      <c r="Y84" s="14"/>
      <c r="AC84" s="90"/>
      <c r="AD84" s="1"/>
      <c r="AF84" s="1"/>
      <c r="AG84" s="90">
        <v>0</v>
      </c>
      <c r="AH84" s="1"/>
      <c r="AI84" s="8" t="s">
        <v>230</v>
      </c>
      <c r="AJ84" s="1"/>
      <c r="AK84" s="14"/>
      <c r="AL84" s="14"/>
      <c r="AM84" s="14"/>
      <c r="AP84" s="90"/>
      <c r="AQ84" s="1"/>
      <c r="AT84" s="90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9"/>
      <c r="B85" s="17"/>
      <c r="C85" s="17"/>
      <c r="D85" s="17"/>
      <c r="E85" s="17"/>
      <c r="F85" s="17"/>
      <c r="G85" s="17"/>
      <c r="H85" s="17"/>
      <c r="I85" s="17"/>
      <c r="J85" s="17"/>
      <c r="K85" s="118"/>
      <c r="L85" s="118"/>
      <c r="M85" s="17"/>
      <c r="N85" s="17"/>
      <c r="O85" s="17"/>
      <c r="P85" s="17"/>
      <c r="Q85" s="17"/>
      <c r="R85" s="17"/>
      <c r="S85" s="17"/>
      <c r="T85" s="109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229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228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7" t="s">
        <v>227</v>
      </c>
      <c r="U87" s="117"/>
      <c r="V87" s="117"/>
      <c r="W87" s="117"/>
      <c r="X87" s="117" t="s">
        <v>226</v>
      </c>
      <c r="Y87" s="117"/>
      <c r="Z87" s="117"/>
      <c r="AA87" s="116"/>
      <c r="AV87" s="9"/>
      <c r="AW87" s="26"/>
    </row>
    <row r="88" spans="1:55" ht="12" customHeight="1" x14ac:dyDescent="0.25">
      <c r="A88" s="28"/>
      <c r="B88" s="9"/>
      <c r="G88" s="1"/>
      <c r="H88" s="9" t="s">
        <v>225</v>
      </c>
      <c r="I88" s="9"/>
      <c r="J88" s="9"/>
      <c r="K88" s="10"/>
      <c r="L88" s="10" t="s">
        <v>221</v>
      </c>
      <c r="M88" s="1"/>
      <c r="O88" s="8"/>
      <c r="P88" s="8" t="s">
        <v>222</v>
      </c>
      <c r="R88" s="1"/>
      <c r="S88" s="8"/>
      <c r="T88" s="114"/>
      <c r="U88" s="114"/>
      <c r="V88" s="114"/>
      <c r="W88" s="114"/>
      <c r="X88" s="114"/>
      <c r="Y88" s="114"/>
      <c r="Z88" s="114"/>
      <c r="AA88" s="113"/>
      <c r="AB88" s="115" t="s">
        <v>224</v>
      </c>
      <c r="AC88" s="29"/>
      <c r="AD88" s="29"/>
      <c r="AE88" s="29"/>
      <c r="AF88" s="8" t="s">
        <v>223</v>
      </c>
      <c r="AG88" s="1"/>
      <c r="AH88" s="1"/>
      <c r="AJ88" s="8"/>
      <c r="AK88" s="8" t="s">
        <v>222</v>
      </c>
      <c r="AM88" s="1"/>
      <c r="AN88" s="8"/>
      <c r="AO88" s="9" t="s">
        <v>221</v>
      </c>
      <c r="AP88" s="1"/>
      <c r="AR88" s="8"/>
      <c r="AS88" s="29" t="s">
        <v>220</v>
      </c>
      <c r="AT88" s="29"/>
      <c r="AU88" s="29"/>
      <c r="AV88" s="29"/>
      <c r="AW88" s="26"/>
    </row>
    <row r="89" spans="1:55" ht="7.15" customHeight="1" x14ac:dyDescent="0.25">
      <c r="A89" s="28"/>
      <c r="T89" s="114"/>
      <c r="U89" s="114"/>
      <c r="V89" s="114"/>
      <c r="W89" s="114"/>
      <c r="X89" s="114"/>
      <c r="Y89" s="114"/>
      <c r="Z89" s="114"/>
      <c r="AA89" s="113"/>
      <c r="AU89" s="73"/>
      <c r="AW89" s="26"/>
    </row>
    <row r="90" spans="1:55" ht="12" customHeight="1" x14ac:dyDescent="0.25">
      <c r="A90" s="25"/>
      <c r="B90" s="9" t="s">
        <v>219</v>
      </c>
      <c r="I90" s="72">
        <v>0</v>
      </c>
      <c r="J90" s="1"/>
      <c r="K90" s="12"/>
      <c r="L90" s="87" t="s">
        <v>79</v>
      </c>
      <c r="M90" s="87"/>
      <c r="N90" s="87"/>
      <c r="P90" s="87" t="s">
        <v>79</v>
      </c>
      <c r="Q90" s="87"/>
      <c r="R90" s="87"/>
      <c r="S90" s="7"/>
      <c r="T90" s="87" t="s">
        <v>79</v>
      </c>
      <c r="U90" s="87"/>
      <c r="V90" s="87"/>
      <c r="W90" s="1"/>
      <c r="X90" s="1"/>
      <c r="Y90" s="72"/>
      <c r="Z90" s="72"/>
      <c r="AA90" s="26"/>
      <c r="AB90" s="7"/>
      <c r="AC90" s="72">
        <v>0</v>
      </c>
      <c r="AD90" s="72">
        <v>1</v>
      </c>
      <c r="AE90" s="9"/>
      <c r="AF90" s="87">
        <v>0</v>
      </c>
      <c r="AG90" s="87"/>
      <c r="AH90" s="87"/>
      <c r="AI90" s="87"/>
      <c r="AJ90" s="1"/>
      <c r="AK90" s="87">
        <v>11.7</v>
      </c>
      <c r="AL90" s="87"/>
      <c r="AM90" s="87"/>
      <c r="AN90" s="1"/>
      <c r="AO90" s="87">
        <v>0.27</v>
      </c>
      <c r="AP90" s="87"/>
      <c r="AQ90" s="87"/>
      <c r="AR90" s="7"/>
      <c r="AS90" s="7"/>
      <c r="AT90" s="59">
        <v>4</v>
      </c>
      <c r="AU90" s="59">
        <v>0</v>
      </c>
      <c r="AW90" s="26"/>
    </row>
    <row r="91" spans="1:55" ht="7.15" customHeight="1" x14ac:dyDescent="0.25">
      <c r="A91" s="75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J91" s="4"/>
      <c r="AN91" s="4"/>
      <c r="AR91" s="9"/>
      <c r="AS91" s="9"/>
      <c r="AW91" s="26"/>
    </row>
    <row r="92" spans="1:55" ht="12" customHeight="1" x14ac:dyDescent="0.25">
      <c r="A92" s="75"/>
      <c r="B92" s="9" t="s">
        <v>218</v>
      </c>
      <c r="I92" s="72">
        <v>0</v>
      </c>
      <c r="J92" s="1"/>
      <c r="K92" s="12"/>
      <c r="L92" s="87" t="s">
        <v>79</v>
      </c>
      <c r="M92" s="87"/>
      <c r="N92" s="87"/>
      <c r="P92" s="87" t="s">
        <v>79</v>
      </c>
      <c r="Q92" s="87"/>
      <c r="R92" s="87"/>
      <c r="S92" s="7"/>
      <c r="T92" s="87" t="s">
        <v>79</v>
      </c>
      <c r="U92" s="87"/>
      <c r="V92" s="87"/>
      <c r="W92" s="1"/>
      <c r="X92" s="1"/>
      <c r="Y92" s="72"/>
      <c r="Z92" s="72"/>
      <c r="AA92" s="26"/>
      <c r="AB92" s="7"/>
      <c r="AC92" s="72">
        <v>0</v>
      </c>
      <c r="AD92" s="72">
        <v>2</v>
      </c>
      <c r="AE92" s="9"/>
      <c r="AF92" s="87">
        <v>40</v>
      </c>
      <c r="AG92" s="87"/>
      <c r="AH92" s="87"/>
      <c r="AI92" s="87"/>
      <c r="AJ92" s="1"/>
      <c r="AK92" s="87">
        <v>11.7</v>
      </c>
      <c r="AL92" s="87"/>
      <c r="AM92" s="87"/>
      <c r="AN92" s="1"/>
      <c r="AO92" s="87">
        <v>0.27</v>
      </c>
      <c r="AP92" s="87"/>
      <c r="AQ92" s="87"/>
      <c r="AR92" s="7"/>
      <c r="AS92" s="7"/>
      <c r="AT92" s="59">
        <v>4</v>
      </c>
      <c r="AU92" s="59">
        <v>0</v>
      </c>
      <c r="AW92" s="26"/>
    </row>
    <row r="93" spans="1:55" ht="7.15" customHeight="1" x14ac:dyDescent="0.25">
      <c r="A93" s="71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1"/>
      <c r="B94" s="9" t="s">
        <v>217</v>
      </c>
      <c r="I94" s="72">
        <v>1</v>
      </c>
      <c r="J94" s="1"/>
      <c r="K94" s="12"/>
      <c r="L94" s="87">
        <v>0.4</v>
      </c>
      <c r="M94" s="87"/>
      <c r="N94" s="87"/>
      <c r="P94" s="87">
        <v>40</v>
      </c>
      <c r="Q94" s="87"/>
      <c r="R94" s="87"/>
      <c r="S94" s="7"/>
      <c r="T94" s="87">
        <v>0.83</v>
      </c>
      <c r="U94" s="87"/>
      <c r="V94" s="87"/>
      <c r="W94" s="1"/>
      <c r="X94" s="1"/>
      <c r="Y94" s="59">
        <v>1</v>
      </c>
      <c r="Z94" s="59">
        <v>0</v>
      </c>
      <c r="AA94" s="26"/>
      <c r="AB94" s="7"/>
      <c r="AC94" s="72"/>
      <c r="AD94" s="72"/>
      <c r="AE94" s="9"/>
      <c r="AF94" s="87"/>
      <c r="AG94" s="87"/>
      <c r="AH94" s="87"/>
      <c r="AI94" s="87"/>
      <c r="AJ94" s="1"/>
      <c r="AK94" s="87"/>
      <c r="AL94" s="87"/>
      <c r="AM94" s="87"/>
      <c r="AN94" s="1"/>
      <c r="AO94" s="87"/>
      <c r="AP94" s="87"/>
      <c r="AQ94" s="87"/>
      <c r="AR94" s="7"/>
      <c r="AS94" s="7"/>
      <c r="AT94" s="72"/>
      <c r="AU94" s="72"/>
      <c r="AW94" s="26"/>
    </row>
    <row r="95" spans="1:55" ht="7.15" customHeight="1" x14ac:dyDescent="0.25">
      <c r="A95" s="71"/>
      <c r="B95" s="4"/>
      <c r="C95" s="4"/>
      <c r="D95" s="4"/>
      <c r="E95" s="4"/>
      <c r="F95" s="4"/>
      <c r="G95" s="4"/>
      <c r="I95" s="4"/>
      <c r="J95" s="1"/>
      <c r="K95" s="12"/>
      <c r="O95" s="4"/>
      <c r="T95" s="112"/>
      <c r="U95" s="112"/>
      <c r="V95" s="112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1"/>
      <c r="B96" s="9" t="s">
        <v>216</v>
      </c>
      <c r="I96" s="72">
        <v>1</v>
      </c>
      <c r="J96" s="1"/>
      <c r="K96" s="12"/>
      <c r="L96" s="87">
        <v>0.4</v>
      </c>
      <c r="M96" s="87"/>
      <c r="N96" s="87"/>
      <c r="P96" s="87">
        <v>40</v>
      </c>
      <c r="Q96" s="87"/>
      <c r="R96" s="87"/>
      <c r="S96" s="7"/>
      <c r="T96" s="87">
        <v>0.83</v>
      </c>
      <c r="U96" s="87"/>
      <c r="V96" s="87"/>
      <c r="W96" s="1"/>
      <c r="X96" s="1"/>
      <c r="Y96" s="59">
        <v>1</v>
      </c>
      <c r="Z96" s="59">
        <v>0</v>
      </c>
      <c r="AA96" s="26"/>
      <c r="AB96" s="7"/>
      <c r="AC96" s="72"/>
      <c r="AD96" s="72"/>
      <c r="AE96" s="9"/>
      <c r="AF96" s="87"/>
      <c r="AG96" s="87"/>
      <c r="AH96" s="87"/>
      <c r="AI96" s="87"/>
      <c r="AJ96" s="1"/>
      <c r="AK96" s="87"/>
      <c r="AL96" s="87"/>
      <c r="AM96" s="87"/>
      <c r="AN96" s="1"/>
      <c r="AO96" s="87"/>
      <c r="AP96" s="87"/>
      <c r="AQ96" s="87"/>
      <c r="AR96" s="7"/>
      <c r="AS96" s="7"/>
      <c r="AT96" s="72"/>
      <c r="AU96" s="72"/>
      <c r="AW96" s="26"/>
    </row>
    <row r="97" spans="1:49" ht="7.15" customHeight="1" x14ac:dyDescent="0.25">
      <c r="A97" s="71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10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1"/>
      <c r="B98" s="9" t="s">
        <v>215</v>
      </c>
      <c r="I98" s="72">
        <v>0</v>
      </c>
      <c r="J98" s="1"/>
      <c r="K98" s="12"/>
      <c r="L98" s="87" t="s">
        <v>79</v>
      </c>
      <c r="M98" s="87"/>
      <c r="N98" s="87"/>
      <c r="P98" s="87" t="s">
        <v>79</v>
      </c>
      <c r="Q98" s="87"/>
      <c r="R98" s="87"/>
      <c r="S98" s="7"/>
      <c r="T98" s="87" t="s">
        <v>79</v>
      </c>
      <c r="U98" s="87"/>
      <c r="V98" s="87"/>
      <c r="W98" s="1"/>
      <c r="X98" s="1"/>
      <c r="Y98" s="72"/>
      <c r="Z98" s="72"/>
      <c r="AA98" s="26"/>
      <c r="AB98" s="7"/>
      <c r="AC98" s="72"/>
      <c r="AD98" s="72"/>
      <c r="AE98" s="9"/>
      <c r="AF98" s="87"/>
      <c r="AG98" s="87"/>
      <c r="AH98" s="87"/>
      <c r="AI98" s="87"/>
      <c r="AJ98" s="1"/>
      <c r="AK98" s="87"/>
      <c r="AL98" s="87"/>
      <c r="AM98" s="87"/>
      <c r="AN98" s="1"/>
      <c r="AO98" s="87"/>
      <c r="AP98" s="87"/>
      <c r="AQ98" s="87"/>
      <c r="AR98" s="7"/>
      <c r="AS98" s="7"/>
      <c r="AT98" s="72"/>
      <c r="AU98" s="72"/>
      <c r="AW98" s="26"/>
    </row>
    <row r="99" spans="1:49" ht="7.15" customHeight="1" x14ac:dyDescent="0.25">
      <c r="A99" s="71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1"/>
      <c r="B100" s="9" t="s">
        <v>214</v>
      </c>
      <c r="I100" s="72">
        <v>0</v>
      </c>
      <c r="J100" s="1"/>
      <c r="K100" s="12"/>
      <c r="L100" s="87" t="s">
        <v>79</v>
      </c>
      <c r="M100" s="87"/>
      <c r="N100" s="87"/>
      <c r="P100" s="87" t="s">
        <v>79</v>
      </c>
      <c r="Q100" s="87"/>
      <c r="R100" s="87"/>
      <c r="S100" s="7"/>
      <c r="T100" s="87" t="s">
        <v>79</v>
      </c>
      <c r="U100" s="87"/>
      <c r="V100" s="87"/>
      <c r="W100" s="1"/>
      <c r="X100" s="1"/>
      <c r="Y100" s="72"/>
      <c r="Z100" s="72"/>
      <c r="AA100" s="26"/>
      <c r="AB100" s="7"/>
      <c r="AC100" s="72"/>
      <c r="AD100" s="72"/>
      <c r="AE100" s="9"/>
      <c r="AF100" s="87"/>
      <c r="AG100" s="87"/>
      <c r="AH100" s="87"/>
      <c r="AI100" s="87"/>
      <c r="AJ100" s="1"/>
      <c r="AK100" s="87"/>
      <c r="AL100" s="87"/>
      <c r="AM100" s="87"/>
      <c r="AN100" s="1"/>
      <c r="AO100" s="87"/>
      <c r="AP100" s="87"/>
      <c r="AQ100" s="87"/>
      <c r="AR100" s="7"/>
      <c r="AS100" s="7"/>
      <c r="AT100" s="72"/>
      <c r="AU100" s="72"/>
      <c r="AW100" s="26"/>
    </row>
    <row r="101" spans="1:49" ht="7.15" customHeight="1" x14ac:dyDescent="0.25">
      <c r="A101" s="71"/>
      <c r="B101" s="11"/>
      <c r="D101" s="83"/>
      <c r="E101" s="83"/>
      <c r="F101" s="83"/>
      <c r="G101" s="83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4"/>
      <c r="B102" s="9" t="s">
        <v>213</v>
      </c>
      <c r="I102" s="72">
        <v>0</v>
      </c>
      <c r="J102" s="1"/>
      <c r="K102" s="12"/>
      <c r="L102" s="87" t="s">
        <v>79</v>
      </c>
      <c r="M102" s="87"/>
      <c r="N102" s="87"/>
      <c r="P102" s="87" t="s">
        <v>79</v>
      </c>
      <c r="Q102" s="87"/>
      <c r="R102" s="87"/>
      <c r="S102" s="7"/>
      <c r="T102" s="87" t="s">
        <v>79</v>
      </c>
      <c r="U102" s="87"/>
      <c r="V102" s="87"/>
      <c r="W102" s="1"/>
      <c r="X102" s="1"/>
      <c r="Y102" s="72"/>
      <c r="Z102" s="72"/>
      <c r="AA102" s="26"/>
      <c r="AB102" s="1"/>
      <c r="AC102" s="72"/>
      <c r="AD102" s="72"/>
      <c r="AE102" s="1"/>
      <c r="AF102" s="87"/>
      <c r="AG102" s="87"/>
      <c r="AH102" s="87"/>
      <c r="AI102" s="87"/>
      <c r="AJ102" s="1"/>
      <c r="AK102" s="87"/>
      <c r="AL102" s="87"/>
      <c r="AM102" s="87"/>
      <c r="AN102" s="1"/>
      <c r="AO102" s="87"/>
      <c r="AP102" s="87"/>
      <c r="AQ102" s="87"/>
      <c r="AR102" s="7"/>
      <c r="AS102" s="7"/>
      <c r="AT102" s="72"/>
      <c r="AU102" s="72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1"/>
      <c r="B104" s="9" t="s">
        <v>212</v>
      </c>
      <c r="C104" s="1"/>
      <c r="D104" s="1"/>
      <c r="E104" s="1"/>
      <c r="F104" s="1"/>
      <c r="G104" s="1"/>
      <c r="H104" s="1"/>
      <c r="I104" s="1"/>
      <c r="J104" s="1"/>
      <c r="K104" s="12"/>
      <c r="L104" s="87">
        <v>10.7</v>
      </c>
      <c r="M104" s="87"/>
      <c r="N104" s="87"/>
      <c r="P104" s="87">
        <v>40</v>
      </c>
      <c r="Q104" s="87"/>
      <c r="R104" s="87"/>
      <c r="S104" s="7"/>
      <c r="T104" s="87">
        <v>0.05</v>
      </c>
      <c r="U104" s="87"/>
      <c r="V104" s="87"/>
      <c r="W104" s="8"/>
      <c r="X104" s="1"/>
      <c r="Y104" s="72">
        <v>1</v>
      </c>
      <c r="Z104" s="72">
        <v>0</v>
      </c>
      <c r="AA104" s="110"/>
      <c r="AB104" s="4"/>
      <c r="AC104" s="72"/>
      <c r="AD104" s="72"/>
      <c r="AE104" s="9"/>
      <c r="AF104" s="87"/>
      <c r="AG104" s="87"/>
      <c r="AH104" s="87"/>
      <c r="AI104" s="87"/>
      <c r="AJ104" s="1"/>
      <c r="AK104" s="87"/>
      <c r="AL104" s="87"/>
      <c r="AM104" s="87"/>
      <c r="AN104" s="1"/>
      <c r="AO104" s="87"/>
      <c r="AP104" s="87"/>
      <c r="AQ104" s="87"/>
      <c r="AR104" s="7"/>
      <c r="AS104" s="7"/>
      <c r="AT104" s="72"/>
      <c r="AU104" s="72"/>
      <c r="AW104" s="26"/>
    </row>
    <row r="105" spans="1:49" ht="7.15" customHeight="1" x14ac:dyDescent="0.25">
      <c r="A105" s="71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10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1"/>
      <c r="B106" s="9" t="s">
        <v>211</v>
      </c>
      <c r="C106" s="1"/>
      <c r="D106" s="1"/>
      <c r="E106" s="1"/>
      <c r="F106" s="1"/>
      <c r="G106" s="1"/>
      <c r="H106" s="1"/>
      <c r="I106" s="9"/>
      <c r="J106" s="9" t="s">
        <v>210</v>
      </c>
      <c r="K106" s="12"/>
      <c r="L106" s="12"/>
      <c r="M106" s="1"/>
      <c r="N106" s="1"/>
      <c r="O106" s="1"/>
      <c r="P106" s="111">
        <v>1</v>
      </c>
      <c r="Q106" s="111">
        <v>0</v>
      </c>
      <c r="R106" s="1"/>
      <c r="S106" s="1"/>
      <c r="T106" s="9" t="s">
        <v>209</v>
      </c>
      <c r="U106" s="1"/>
      <c r="V106" s="1"/>
      <c r="W106" s="1"/>
      <c r="X106" s="1"/>
      <c r="Y106" s="72">
        <v>1</v>
      </c>
      <c r="Z106" s="72">
        <v>0</v>
      </c>
      <c r="AA106" s="110"/>
      <c r="AB106" s="4"/>
      <c r="AC106" s="72"/>
      <c r="AD106" s="72"/>
      <c r="AE106" s="9"/>
      <c r="AF106" s="87"/>
      <c r="AG106" s="87"/>
      <c r="AH106" s="87"/>
      <c r="AI106" s="87"/>
      <c r="AJ106" s="1"/>
      <c r="AK106" s="87"/>
      <c r="AL106" s="87"/>
      <c r="AM106" s="87"/>
      <c r="AN106" s="1"/>
      <c r="AO106" s="87"/>
      <c r="AP106" s="87"/>
      <c r="AQ106" s="87"/>
      <c r="AR106" s="7"/>
      <c r="AS106" s="7"/>
      <c r="AT106" s="72"/>
      <c r="AU106" s="72"/>
      <c r="AW106" s="26"/>
    </row>
    <row r="107" spans="1:49" ht="7.15" customHeight="1" x14ac:dyDescent="0.25">
      <c r="A107" s="71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0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1"/>
      <c r="B108" s="9" t="s">
        <v>208</v>
      </c>
      <c r="C108" s="1"/>
      <c r="D108" s="1"/>
      <c r="E108" s="1"/>
      <c r="F108" s="1"/>
      <c r="G108" s="72">
        <v>1</v>
      </c>
      <c r="H108" s="8"/>
      <c r="I108" s="8"/>
      <c r="J108" s="8" t="s">
        <v>207</v>
      </c>
      <c r="K108" s="12"/>
      <c r="L108" s="12"/>
      <c r="M108" s="1"/>
      <c r="N108" s="1"/>
      <c r="P108" s="59">
        <v>0</v>
      </c>
      <c r="Q108" s="8"/>
      <c r="R108" s="1"/>
      <c r="S108" s="9" t="s">
        <v>206</v>
      </c>
      <c r="T108" s="1"/>
      <c r="U108" s="1"/>
      <c r="V108" s="1"/>
      <c r="W108" s="1"/>
      <c r="X108" s="1"/>
      <c r="Y108" s="59">
        <v>0</v>
      </c>
      <c r="Z108" s="8"/>
      <c r="AA108" s="110"/>
      <c r="AB108" s="4"/>
      <c r="AC108" s="72"/>
      <c r="AD108" s="72"/>
      <c r="AE108" s="9"/>
      <c r="AF108" s="87"/>
      <c r="AG108" s="87"/>
      <c r="AH108" s="87"/>
      <c r="AI108" s="87"/>
      <c r="AJ108" s="1"/>
      <c r="AK108" s="87"/>
      <c r="AL108" s="87"/>
      <c r="AM108" s="87"/>
      <c r="AN108" s="1"/>
      <c r="AO108" s="87"/>
      <c r="AP108" s="87"/>
      <c r="AQ108" s="87"/>
      <c r="AR108" s="7"/>
      <c r="AS108" s="7"/>
      <c r="AT108" s="72"/>
      <c r="AU108" s="72"/>
      <c r="AW108" s="26"/>
    </row>
    <row r="109" spans="1:49" ht="6.6" customHeight="1" x14ac:dyDescent="0.25">
      <c r="A109" s="69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09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205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204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1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1"/>
      <c r="B113" s="9" t="s">
        <v>203</v>
      </c>
      <c r="H113" s="1"/>
      <c r="I113" s="1"/>
      <c r="J113" s="1"/>
      <c r="K113" s="70">
        <v>1</v>
      </c>
      <c r="L113" s="70"/>
      <c r="M113" s="12"/>
      <c r="N113" s="12"/>
      <c r="O113" s="70"/>
      <c r="P113" s="70"/>
      <c r="Q113" s="1"/>
      <c r="R113" s="1"/>
      <c r="S113" s="37"/>
      <c r="T113" s="37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1"/>
      <c r="B114" s="76" t="s">
        <v>202</v>
      </c>
      <c r="C114" s="76"/>
      <c r="D114" s="76"/>
      <c r="E114" s="76"/>
      <c r="F114" s="76"/>
      <c r="G114" s="76"/>
      <c r="H114" s="76"/>
      <c r="I114" s="76"/>
      <c r="J114" s="76"/>
      <c r="K114" s="12"/>
      <c r="L114" s="12"/>
      <c r="M114" s="12"/>
      <c r="N114" s="12"/>
      <c r="O114" s="12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1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1"/>
      <c r="B116" s="9" t="s">
        <v>201</v>
      </c>
      <c r="H116" s="1"/>
      <c r="I116" s="1"/>
      <c r="J116" s="1"/>
      <c r="K116" s="70">
        <v>40</v>
      </c>
      <c r="L116" s="70"/>
      <c r="M116" s="12"/>
      <c r="N116" s="12"/>
      <c r="O116" s="70"/>
      <c r="P116" s="70"/>
      <c r="Q116" s="1"/>
      <c r="R116" s="1"/>
      <c r="S116" s="37"/>
      <c r="T116" s="37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3"/>
      <c r="Q117" s="1"/>
      <c r="R117" s="8"/>
      <c r="S117" s="1"/>
      <c r="T117" s="1"/>
      <c r="V117" s="8"/>
      <c r="W117" s="73"/>
      <c r="X117" s="73"/>
      <c r="Y117" s="73"/>
      <c r="Z117" s="73"/>
      <c r="AA117" s="73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200</v>
      </c>
      <c r="G118" s="1"/>
      <c r="H118" s="1"/>
      <c r="I118" s="1"/>
      <c r="J118" s="1"/>
      <c r="K118" s="59">
        <v>1</v>
      </c>
      <c r="L118" s="59">
        <v>1</v>
      </c>
      <c r="M118" s="3"/>
      <c r="N118" s="12"/>
      <c r="O118" s="59"/>
      <c r="P118" s="59"/>
      <c r="R118" s="1"/>
      <c r="S118" s="72"/>
      <c r="T118" s="72"/>
      <c r="V118" s="1"/>
      <c r="W118" s="72"/>
      <c r="X118" s="72"/>
      <c r="Y118" s="73"/>
      <c r="Z118" s="1"/>
      <c r="AA118" s="72"/>
      <c r="AB118" s="72"/>
      <c r="AC118" s="73"/>
      <c r="AD118" s="1"/>
      <c r="AE118" s="72"/>
      <c r="AF118" s="72"/>
      <c r="AH118" s="1"/>
      <c r="AI118" s="72"/>
      <c r="AJ118" s="72"/>
      <c r="AL118" s="1"/>
      <c r="AM118" s="72"/>
      <c r="AN118" s="72"/>
      <c r="AP118" s="1"/>
      <c r="AQ118" s="72"/>
      <c r="AR118" s="72"/>
      <c r="AT118" s="1"/>
      <c r="AU118" s="72"/>
      <c r="AV118" s="72"/>
      <c r="AW118" s="26"/>
    </row>
    <row r="119" spans="1:49" ht="6.6" customHeight="1" x14ac:dyDescent="0.25">
      <c r="A119" s="28"/>
      <c r="M119" s="3"/>
      <c r="N119" s="3"/>
      <c r="O119" s="3"/>
      <c r="P119" s="3"/>
      <c r="W119" s="1"/>
      <c r="AU119" s="73"/>
      <c r="AW119" s="26"/>
    </row>
    <row r="120" spans="1:49" ht="12" customHeight="1" x14ac:dyDescent="0.25">
      <c r="A120" s="74"/>
      <c r="B120" s="9" t="s">
        <v>199</v>
      </c>
      <c r="H120" s="1"/>
      <c r="I120" s="1"/>
      <c r="J120" s="1"/>
      <c r="K120" s="59">
        <v>3</v>
      </c>
      <c r="L120" s="59">
        <v>0</v>
      </c>
      <c r="M120" s="3"/>
      <c r="N120" s="12"/>
      <c r="O120" s="59"/>
      <c r="P120" s="59"/>
      <c r="R120" s="1"/>
      <c r="S120" s="72"/>
      <c r="T120" s="72"/>
      <c r="V120" s="1"/>
      <c r="W120" s="72"/>
      <c r="X120" s="72"/>
      <c r="Y120" s="73"/>
      <c r="Z120" s="1"/>
      <c r="AA120" s="72"/>
      <c r="AB120" s="72"/>
      <c r="AC120" s="73"/>
      <c r="AD120" s="1"/>
      <c r="AE120" s="72"/>
      <c r="AF120" s="72"/>
      <c r="AH120" s="1"/>
      <c r="AI120" s="72"/>
      <c r="AJ120" s="72"/>
      <c r="AL120" s="1"/>
      <c r="AM120" s="72"/>
      <c r="AN120" s="72"/>
      <c r="AP120" s="1"/>
      <c r="AQ120" s="72"/>
      <c r="AR120" s="72"/>
      <c r="AT120" s="1"/>
      <c r="AU120" s="72"/>
      <c r="AV120" s="72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198</v>
      </c>
      <c r="H122" s="1"/>
      <c r="I122" s="1"/>
      <c r="J122" s="1"/>
      <c r="K122" s="59">
        <v>2</v>
      </c>
      <c r="L122" s="59">
        <v>1</v>
      </c>
      <c r="M122" s="3"/>
      <c r="N122" s="12"/>
      <c r="O122" s="59"/>
      <c r="P122" s="59"/>
      <c r="R122" s="1"/>
      <c r="S122" s="72"/>
      <c r="T122" s="72"/>
      <c r="V122" s="1"/>
      <c r="W122" s="72"/>
      <c r="X122" s="72"/>
      <c r="Y122" s="73"/>
      <c r="Z122" s="1"/>
      <c r="AA122" s="72"/>
      <c r="AB122" s="72"/>
      <c r="AC122" s="73"/>
      <c r="AD122" s="1"/>
      <c r="AE122" s="72"/>
      <c r="AF122" s="72"/>
      <c r="AH122" s="1"/>
      <c r="AI122" s="72"/>
      <c r="AJ122" s="72"/>
      <c r="AL122" s="1"/>
      <c r="AM122" s="72"/>
      <c r="AN122" s="72"/>
      <c r="AP122" s="1"/>
      <c r="AQ122" s="72"/>
      <c r="AR122" s="72"/>
      <c r="AT122" s="1"/>
      <c r="AU122" s="72"/>
      <c r="AV122" s="72"/>
      <c r="AW122" s="26"/>
    </row>
    <row r="123" spans="1:49" ht="6.6" customHeight="1" x14ac:dyDescent="0.25">
      <c r="A123" s="75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5"/>
      <c r="B124" s="9" t="s">
        <v>197</v>
      </c>
      <c r="H124" s="1"/>
      <c r="I124" s="1"/>
      <c r="J124" s="1"/>
      <c r="K124" s="59">
        <v>1</v>
      </c>
      <c r="L124" s="59">
        <v>0</v>
      </c>
      <c r="M124" s="3"/>
      <c r="N124" s="12"/>
      <c r="O124" s="59"/>
      <c r="P124" s="59"/>
      <c r="R124" s="1"/>
      <c r="S124" s="72"/>
      <c r="T124" s="72"/>
      <c r="V124" s="1"/>
      <c r="W124" s="72"/>
      <c r="X124" s="72"/>
      <c r="Y124" s="73"/>
      <c r="Z124" s="1"/>
      <c r="AA124" s="72"/>
      <c r="AB124" s="72"/>
      <c r="AC124" s="73"/>
      <c r="AD124" s="1"/>
      <c r="AE124" s="72"/>
      <c r="AF124" s="72"/>
      <c r="AH124" s="1"/>
      <c r="AI124" s="72"/>
      <c r="AJ124" s="72"/>
      <c r="AL124" s="1"/>
      <c r="AM124" s="72"/>
      <c r="AN124" s="72"/>
      <c r="AP124" s="1"/>
      <c r="AQ124" s="72"/>
      <c r="AR124" s="72"/>
      <c r="AT124" s="1"/>
      <c r="AU124" s="72"/>
      <c r="AV124" s="72"/>
      <c r="AW124" s="26"/>
    </row>
    <row r="125" spans="1:49" ht="6.6" customHeight="1" x14ac:dyDescent="0.25">
      <c r="A125" s="71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1"/>
      <c r="B126" s="9" t="s">
        <v>196</v>
      </c>
      <c r="H126" s="1"/>
      <c r="I126" s="1"/>
      <c r="J126" s="1"/>
      <c r="K126" s="59">
        <v>4</v>
      </c>
      <c r="L126" s="59">
        <v>0</v>
      </c>
      <c r="M126" s="3"/>
      <c r="N126" s="12"/>
      <c r="O126" s="59"/>
      <c r="P126" s="59"/>
      <c r="R126" s="1"/>
      <c r="S126" s="72"/>
      <c r="T126" s="72"/>
      <c r="V126" s="1"/>
      <c r="W126" s="72"/>
      <c r="X126" s="72"/>
      <c r="Y126" s="73"/>
      <c r="Z126" s="1"/>
      <c r="AA126" s="72"/>
      <c r="AB126" s="72"/>
      <c r="AC126" s="73"/>
      <c r="AD126" s="1"/>
      <c r="AE126" s="72"/>
      <c r="AF126" s="72"/>
      <c r="AH126" s="1"/>
      <c r="AI126" s="72"/>
      <c r="AJ126" s="72"/>
      <c r="AL126" s="1"/>
      <c r="AM126" s="72"/>
      <c r="AN126" s="72"/>
      <c r="AP126" s="1"/>
      <c r="AQ126" s="72"/>
      <c r="AR126" s="72"/>
      <c r="AT126" s="1"/>
      <c r="AU126" s="72"/>
      <c r="AV126" s="72"/>
      <c r="AW126" s="26"/>
    </row>
    <row r="127" spans="1:49" ht="6.6" customHeight="1" x14ac:dyDescent="0.25">
      <c r="A127" s="71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1"/>
      <c r="B128" s="9" t="s">
        <v>195</v>
      </c>
      <c r="H128" s="1"/>
      <c r="I128" s="1"/>
      <c r="J128" s="1"/>
      <c r="K128" s="59">
        <v>1</v>
      </c>
      <c r="L128" s="59">
        <v>0</v>
      </c>
      <c r="M128" s="3"/>
      <c r="N128" s="12"/>
      <c r="O128" s="59"/>
      <c r="P128" s="59"/>
      <c r="R128" s="1"/>
      <c r="S128" s="72"/>
      <c r="T128" s="72"/>
      <c r="V128" s="1"/>
      <c r="W128" s="72"/>
      <c r="X128" s="72"/>
      <c r="Y128" s="73"/>
      <c r="Z128" s="1"/>
      <c r="AA128" s="72"/>
      <c r="AB128" s="72"/>
      <c r="AC128" s="73"/>
      <c r="AD128" s="1"/>
      <c r="AE128" s="72"/>
      <c r="AF128" s="72"/>
      <c r="AH128" s="1"/>
      <c r="AI128" s="72"/>
      <c r="AJ128" s="72"/>
      <c r="AL128" s="1"/>
      <c r="AM128" s="72"/>
      <c r="AN128" s="72"/>
      <c r="AP128" s="1"/>
      <c r="AQ128" s="72"/>
      <c r="AR128" s="72"/>
      <c r="AT128" s="1"/>
      <c r="AU128" s="72"/>
      <c r="AV128" s="72"/>
      <c r="AW128" s="26"/>
    </row>
    <row r="129" spans="1:49" ht="6.6" customHeight="1" x14ac:dyDescent="0.25">
      <c r="A129" s="71"/>
      <c r="B129" s="11"/>
      <c r="D129" s="83"/>
      <c r="E129" s="83"/>
      <c r="F129" s="83"/>
      <c r="G129" s="83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1"/>
      <c r="B130" s="9" t="s">
        <v>194</v>
      </c>
      <c r="H130" s="1"/>
      <c r="I130" s="1"/>
      <c r="J130" s="1"/>
      <c r="K130" s="59">
        <v>4</v>
      </c>
      <c r="L130" s="59">
        <v>0</v>
      </c>
      <c r="M130" s="3"/>
      <c r="N130" s="12"/>
      <c r="O130" s="59"/>
      <c r="P130" s="59"/>
      <c r="R130" s="1"/>
      <c r="S130" s="72"/>
      <c r="T130" s="72"/>
      <c r="V130" s="1"/>
      <c r="W130" s="72"/>
      <c r="X130" s="72"/>
      <c r="Y130" s="73"/>
      <c r="Z130" s="1"/>
      <c r="AA130" s="72"/>
      <c r="AB130" s="72"/>
      <c r="AC130" s="73"/>
      <c r="AD130" s="1"/>
      <c r="AE130" s="72"/>
      <c r="AF130" s="72"/>
      <c r="AH130" s="1"/>
      <c r="AI130" s="72"/>
      <c r="AJ130" s="72"/>
      <c r="AL130" s="1"/>
      <c r="AM130" s="72"/>
      <c r="AN130" s="72"/>
      <c r="AP130" s="1"/>
      <c r="AQ130" s="72"/>
      <c r="AR130" s="72"/>
      <c r="AT130" s="1"/>
      <c r="AU130" s="72"/>
      <c r="AV130" s="72"/>
      <c r="AW130" s="26"/>
    </row>
    <row r="131" spans="1:49" ht="6.6" customHeight="1" x14ac:dyDescent="0.25">
      <c r="A131" s="71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1"/>
      <c r="B132" s="9" t="s">
        <v>193</v>
      </c>
      <c r="H132" s="1"/>
      <c r="I132" s="1"/>
      <c r="J132" s="1"/>
      <c r="K132" s="59">
        <v>1</v>
      </c>
      <c r="L132" s="59">
        <v>0</v>
      </c>
      <c r="M132" s="3"/>
      <c r="N132" s="12"/>
      <c r="O132" s="59"/>
      <c r="P132" s="59"/>
      <c r="R132" s="1"/>
      <c r="S132" s="72"/>
      <c r="T132" s="72"/>
      <c r="V132" s="1"/>
      <c r="W132" s="72"/>
      <c r="X132" s="72"/>
      <c r="Y132" s="73"/>
      <c r="Z132" s="1"/>
      <c r="AA132" s="72"/>
      <c r="AB132" s="72"/>
      <c r="AC132" s="73"/>
      <c r="AD132" s="1"/>
      <c r="AE132" s="72"/>
      <c r="AF132" s="72"/>
      <c r="AH132" s="1"/>
      <c r="AI132" s="72"/>
      <c r="AJ132" s="72"/>
      <c r="AL132" s="1"/>
      <c r="AM132" s="72"/>
      <c r="AN132" s="72"/>
      <c r="AP132" s="1"/>
      <c r="AQ132" s="72"/>
      <c r="AR132" s="72"/>
      <c r="AT132" s="1"/>
      <c r="AU132" s="72"/>
      <c r="AV132" s="72"/>
      <c r="AW132" s="26"/>
    </row>
    <row r="133" spans="1:49" ht="6.6" customHeight="1" x14ac:dyDescent="0.25">
      <c r="A133" s="71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1"/>
      <c r="B134" s="9" t="s">
        <v>192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59"/>
      <c r="P134" s="59"/>
      <c r="R134" s="1"/>
      <c r="S134" s="72"/>
      <c r="T134" s="72"/>
      <c r="V134" s="1"/>
      <c r="W134" s="72"/>
      <c r="X134" s="72"/>
      <c r="Y134" s="73"/>
      <c r="Z134" s="1"/>
      <c r="AA134" s="72"/>
      <c r="AB134" s="72"/>
      <c r="AC134" s="73"/>
      <c r="AD134" s="1"/>
      <c r="AE134" s="72"/>
      <c r="AF134" s="72"/>
      <c r="AH134" s="1"/>
      <c r="AI134" s="72"/>
      <c r="AJ134" s="72"/>
      <c r="AL134" s="1"/>
      <c r="AM134" s="72"/>
      <c r="AN134" s="72"/>
      <c r="AP134" s="1"/>
      <c r="AQ134" s="72"/>
      <c r="AR134" s="72"/>
      <c r="AT134" s="1"/>
      <c r="AU134" s="72"/>
      <c r="AV134" s="72"/>
      <c r="AW134" s="26"/>
    </row>
    <row r="135" spans="1:49" ht="6.6" customHeight="1" x14ac:dyDescent="0.25">
      <c r="A135" s="71"/>
      <c r="B135" s="4"/>
      <c r="D135" s="83"/>
      <c r="E135" s="83"/>
      <c r="F135" s="83"/>
      <c r="G135" s="83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1"/>
      <c r="B136" s="9" t="s">
        <v>191</v>
      </c>
      <c r="H136" s="1"/>
      <c r="I136" s="1"/>
      <c r="J136" s="1"/>
      <c r="K136" s="70">
        <v>0.23</v>
      </c>
      <c r="L136" s="70"/>
      <c r="M136" s="12"/>
      <c r="N136" s="12"/>
      <c r="O136" s="70"/>
      <c r="P136" s="70"/>
      <c r="Q136" s="1"/>
      <c r="R136" s="1"/>
      <c r="S136" s="37"/>
      <c r="T136" s="37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1"/>
      <c r="C137" s="11"/>
      <c r="D137" s="8"/>
      <c r="E137" s="8"/>
      <c r="F137" s="8"/>
      <c r="J137" s="9"/>
      <c r="K137" s="108" t="s">
        <v>96</v>
      </c>
      <c r="L137" s="108" t="s">
        <v>190</v>
      </c>
      <c r="M137" s="107"/>
      <c r="N137" s="107"/>
      <c r="O137" s="108"/>
      <c r="P137" s="108"/>
      <c r="Q137" s="79"/>
      <c r="R137" s="79"/>
      <c r="S137" s="82" t="s">
        <v>96</v>
      </c>
      <c r="T137" s="82" t="s">
        <v>190</v>
      </c>
      <c r="U137" s="81"/>
      <c r="V137" s="80"/>
      <c r="W137" s="82" t="s">
        <v>96</v>
      </c>
      <c r="X137" s="82" t="s">
        <v>190</v>
      </c>
      <c r="Y137" s="80"/>
      <c r="Z137" s="80"/>
      <c r="AA137" s="82" t="s">
        <v>96</v>
      </c>
      <c r="AB137" s="82" t="s">
        <v>190</v>
      </c>
      <c r="AC137" s="79"/>
      <c r="AD137" s="80"/>
      <c r="AE137" s="82" t="s">
        <v>96</v>
      </c>
      <c r="AF137" s="82" t="s">
        <v>190</v>
      </c>
      <c r="AG137" s="79"/>
      <c r="AH137" s="79"/>
      <c r="AI137" s="82" t="s">
        <v>96</v>
      </c>
      <c r="AJ137" s="82" t="s">
        <v>190</v>
      </c>
      <c r="AK137" s="79"/>
      <c r="AL137" s="79"/>
      <c r="AM137" s="82" t="s">
        <v>96</v>
      </c>
      <c r="AN137" s="82" t="s">
        <v>190</v>
      </c>
      <c r="AO137" s="80"/>
      <c r="AP137" s="80"/>
      <c r="AQ137" s="82" t="s">
        <v>96</v>
      </c>
      <c r="AR137" s="82" t="s">
        <v>190</v>
      </c>
      <c r="AS137" s="79"/>
      <c r="AT137" s="79"/>
      <c r="AU137" s="82" t="s">
        <v>96</v>
      </c>
      <c r="AV137" s="82" t="s">
        <v>190</v>
      </c>
      <c r="AW137" s="77"/>
    </row>
    <row r="138" spans="1:49" ht="4.9000000000000004" customHeight="1" x14ac:dyDescent="0.25">
      <c r="A138" s="71"/>
      <c r="C138" s="11"/>
      <c r="D138" s="8"/>
      <c r="E138" s="8"/>
      <c r="F138" s="8"/>
      <c r="J138" s="9"/>
      <c r="K138" s="106"/>
      <c r="L138" s="106"/>
      <c r="M138" s="107"/>
      <c r="N138" s="107"/>
      <c r="O138" s="106"/>
      <c r="P138" s="106"/>
      <c r="Q138" s="79"/>
      <c r="R138" s="79"/>
      <c r="S138" s="78"/>
      <c r="T138" s="78"/>
      <c r="U138" s="81"/>
      <c r="V138" s="80"/>
      <c r="W138" s="78"/>
      <c r="X138" s="78"/>
      <c r="Y138" s="80"/>
      <c r="Z138" s="80"/>
      <c r="AA138" s="78"/>
      <c r="AB138" s="78"/>
      <c r="AC138" s="79"/>
      <c r="AD138" s="80"/>
      <c r="AE138" s="78"/>
      <c r="AF138" s="78"/>
      <c r="AG138" s="79"/>
      <c r="AH138" s="79"/>
      <c r="AI138" s="78"/>
      <c r="AJ138" s="78"/>
      <c r="AK138" s="79"/>
      <c r="AL138" s="79"/>
      <c r="AM138" s="78"/>
      <c r="AN138" s="78"/>
      <c r="AO138" s="80"/>
      <c r="AP138" s="80"/>
      <c r="AQ138" s="78"/>
      <c r="AR138" s="78"/>
      <c r="AS138" s="79"/>
      <c r="AT138" s="79"/>
      <c r="AU138" s="78"/>
      <c r="AV138" s="78"/>
      <c r="AW138" s="77"/>
    </row>
    <row r="139" spans="1:49" ht="11.85" customHeight="1" x14ac:dyDescent="0.25">
      <c r="A139" s="71"/>
      <c r="B139" s="9" t="s">
        <v>189</v>
      </c>
      <c r="C139" s="1"/>
      <c r="D139" s="1"/>
      <c r="E139" s="1"/>
      <c r="F139" s="1"/>
      <c r="G139" s="1"/>
      <c r="H139" s="1"/>
      <c r="I139" s="1"/>
      <c r="J139" s="1"/>
      <c r="K139" s="59">
        <v>1</v>
      </c>
      <c r="L139" s="91">
        <v>1</v>
      </c>
      <c r="M139" s="3"/>
      <c r="N139" s="12"/>
      <c r="O139" s="59"/>
      <c r="P139" s="91"/>
      <c r="R139" s="1"/>
      <c r="S139" s="72"/>
      <c r="T139" s="89"/>
      <c r="V139" s="1"/>
      <c r="W139" s="72"/>
      <c r="X139" s="89"/>
      <c r="Y139" s="73"/>
      <c r="Z139" s="1"/>
      <c r="AA139" s="72"/>
      <c r="AB139" s="89"/>
      <c r="AC139" s="73"/>
      <c r="AD139" s="1"/>
      <c r="AE139" s="72"/>
      <c r="AF139" s="89"/>
      <c r="AH139" s="1"/>
      <c r="AI139" s="72"/>
      <c r="AJ139" s="89"/>
      <c r="AL139" s="1"/>
      <c r="AM139" s="72"/>
      <c r="AN139" s="89"/>
      <c r="AP139" s="1"/>
      <c r="AQ139" s="72"/>
      <c r="AR139" s="89"/>
      <c r="AT139" s="1"/>
      <c r="AU139" s="72"/>
      <c r="AV139" s="89"/>
      <c r="AW139" s="26"/>
    </row>
    <row r="140" spans="1:49" ht="6.6" customHeight="1" x14ac:dyDescent="0.25">
      <c r="A140" s="71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1"/>
      <c r="B141" s="9" t="s">
        <v>188</v>
      </c>
      <c r="C141" s="1"/>
      <c r="D141" s="1"/>
      <c r="E141" s="1"/>
      <c r="F141" s="1"/>
      <c r="G141" s="1"/>
      <c r="H141" s="1"/>
      <c r="I141" s="1"/>
      <c r="J141" s="1"/>
      <c r="K141" s="70">
        <v>1.85</v>
      </c>
      <c r="L141" s="70"/>
      <c r="M141" s="12"/>
      <c r="N141" s="12"/>
      <c r="O141" s="70"/>
      <c r="P141" s="70"/>
      <c r="Q141" s="1"/>
      <c r="R141" s="1"/>
      <c r="S141" s="37"/>
      <c r="T141" s="37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1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1"/>
      <c r="B143" s="9" t="s">
        <v>187</v>
      </c>
      <c r="H143" s="1"/>
      <c r="I143" s="1"/>
      <c r="J143" s="1"/>
      <c r="K143" s="70">
        <v>1.85</v>
      </c>
      <c r="L143" s="70"/>
      <c r="M143" s="12"/>
      <c r="N143" s="12"/>
      <c r="O143" s="70"/>
      <c r="P143" s="70"/>
      <c r="Q143" s="1"/>
      <c r="R143" s="1"/>
      <c r="S143" s="37"/>
      <c r="T143" s="37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1"/>
      <c r="C144" s="11"/>
      <c r="D144" s="8"/>
      <c r="E144" s="8"/>
      <c r="F144" s="8"/>
      <c r="J144" s="9"/>
      <c r="K144" s="108" t="s">
        <v>96</v>
      </c>
      <c r="L144" s="108" t="s">
        <v>171</v>
      </c>
      <c r="M144" s="107"/>
      <c r="N144" s="107"/>
      <c r="O144" s="108"/>
      <c r="P144" s="108"/>
      <c r="Q144" s="79"/>
      <c r="R144" s="79"/>
      <c r="S144" s="82" t="s">
        <v>96</v>
      </c>
      <c r="T144" s="82" t="s">
        <v>171</v>
      </c>
      <c r="U144" s="81"/>
      <c r="V144" s="80"/>
      <c r="W144" s="82" t="s">
        <v>96</v>
      </c>
      <c r="X144" s="82" t="s">
        <v>171</v>
      </c>
      <c r="Y144" s="80"/>
      <c r="Z144" s="80"/>
      <c r="AA144" s="82" t="s">
        <v>96</v>
      </c>
      <c r="AB144" s="82" t="s">
        <v>171</v>
      </c>
      <c r="AC144" s="79"/>
      <c r="AD144" s="80"/>
      <c r="AE144" s="82" t="s">
        <v>96</v>
      </c>
      <c r="AF144" s="82" t="s">
        <v>171</v>
      </c>
      <c r="AG144" s="79"/>
      <c r="AH144" s="79"/>
      <c r="AI144" s="82" t="s">
        <v>96</v>
      </c>
      <c r="AJ144" s="82" t="s">
        <v>171</v>
      </c>
      <c r="AK144" s="79"/>
      <c r="AL144" s="79"/>
      <c r="AM144" s="82" t="s">
        <v>96</v>
      </c>
      <c r="AN144" s="82" t="s">
        <v>171</v>
      </c>
      <c r="AO144" s="80"/>
      <c r="AP144" s="80"/>
      <c r="AQ144" s="82" t="s">
        <v>96</v>
      </c>
      <c r="AR144" s="82" t="s">
        <v>171</v>
      </c>
      <c r="AS144" s="79"/>
      <c r="AT144" s="79"/>
      <c r="AU144" s="82" t="s">
        <v>96</v>
      </c>
      <c r="AV144" s="82" t="s">
        <v>171</v>
      </c>
      <c r="AW144" s="77"/>
    </row>
    <row r="145" spans="1:49" ht="4.9000000000000004" customHeight="1" x14ac:dyDescent="0.25">
      <c r="A145" s="71"/>
      <c r="C145" s="11"/>
      <c r="D145" s="8"/>
      <c r="E145" s="8"/>
      <c r="F145" s="8"/>
      <c r="J145" s="9"/>
      <c r="K145" s="106"/>
      <c r="L145" s="106"/>
      <c r="M145" s="107"/>
      <c r="N145" s="107"/>
      <c r="O145" s="106"/>
      <c r="P145" s="106"/>
      <c r="Q145" s="79"/>
      <c r="R145" s="79"/>
      <c r="S145" s="78"/>
      <c r="T145" s="78"/>
      <c r="U145" s="81"/>
      <c r="V145" s="80"/>
      <c r="W145" s="78"/>
      <c r="X145" s="78"/>
      <c r="Y145" s="80"/>
      <c r="Z145" s="80"/>
      <c r="AA145" s="78"/>
      <c r="AB145" s="78"/>
      <c r="AC145" s="79"/>
      <c r="AD145" s="80"/>
      <c r="AE145" s="78"/>
      <c r="AF145" s="78"/>
      <c r="AG145" s="79"/>
      <c r="AH145" s="79"/>
      <c r="AI145" s="78"/>
      <c r="AJ145" s="78"/>
      <c r="AK145" s="79"/>
      <c r="AL145" s="79"/>
      <c r="AM145" s="78"/>
      <c r="AN145" s="78"/>
      <c r="AO145" s="80"/>
      <c r="AP145" s="80"/>
      <c r="AQ145" s="78"/>
      <c r="AR145" s="78"/>
      <c r="AS145" s="79"/>
      <c r="AT145" s="79"/>
      <c r="AU145" s="78"/>
      <c r="AV145" s="78"/>
      <c r="AW145" s="77"/>
    </row>
    <row r="146" spans="1:49" ht="11.85" customHeight="1" x14ac:dyDescent="0.25">
      <c r="A146" s="28"/>
      <c r="B146" s="9" t="s">
        <v>186</v>
      </c>
      <c r="G146" s="1"/>
      <c r="H146" s="1"/>
      <c r="I146" s="1"/>
      <c r="J146" s="1"/>
      <c r="K146" s="91">
        <v>1</v>
      </c>
      <c r="L146" s="91">
        <v>1</v>
      </c>
      <c r="M146" s="3"/>
      <c r="N146" s="12"/>
      <c r="O146" s="59"/>
      <c r="P146" s="91"/>
      <c r="R146" s="1"/>
      <c r="S146" s="72"/>
      <c r="T146" s="89"/>
      <c r="V146" s="1"/>
      <c r="W146" s="72"/>
      <c r="X146" s="89"/>
      <c r="Y146" s="73"/>
      <c r="Z146" s="1"/>
      <c r="AA146" s="72"/>
      <c r="AB146" s="89"/>
      <c r="AC146" s="73"/>
      <c r="AD146" s="1"/>
      <c r="AE146" s="72"/>
      <c r="AF146" s="89"/>
      <c r="AH146" s="1"/>
      <c r="AI146" s="72"/>
      <c r="AJ146" s="89"/>
      <c r="AL146" s="1"/>
      <c r="AM146" s="72"/>
      <c r="AN146" s="89"/>
      <c r="AP146" s="1"/>
      <c r="AQ146" s="72"/>
      <c r="AR146" s="89"/>
      <c r="AT146" s="1"/>
      <c r="AU146" s="72"/>
      <c r="AV146" s="89"/>
      <c r="AW146" s="26"/>
    </row>
    <row r="147" spans="1:49" ht="6.6" customHeight="1" x14ac:dyDescent="0.25">
      <c r="A147" s="71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1"/>
      <c r="B148" s="9" t="s">
        <v>185</v>
      </c>
      <c r="H148" s="1"/>
      <c r="I148" s="1"/>
      <c r="J148" s="1"/>
      <c r="K148" s="59">
        <v>2</v>
      </c>
      <c r="L148" s="59">
        <v>0</v>
      </c>
      <c r="M148" s="3"/>
      <c r="N148" s="12"/>
      <c r="O148" s="59"/>
      <c r="P148" s="59"/>
      <c r="R148" s="1"/>
      <c r="S148" s="72"/>
      <c r="T148" s="72"/>
      <c r="V148" s="1"/>
      <c r="W148" s="72"/>
      <c r="X148" s="72"/>
      <c r="Y148" s="73"/>
      <c r="Z148" s="1"/>
      <c r="AA148" s="72"/>
      <c r="AB148" s="72"/>
      <c r="AC148" s="73"/>
      <c r="AD148" s="1"/>
      <c r="AE148" s="72"/>
      <c r="AF148" s="72"/>
      <c r="AH148" s="1"/>
      <c r="AI148" s="72"/>
      <c r="AJ148" s="72"/>
      <c r="AL148" s="1"/>
      <c r="AM148" s="72"/>
      <c r="AN148" s="72"/>
      <c r="AP148" s="1"/>
      <c r="AQ148" s="72"/>
      <c r="AR148" s="72"/>
      <c r="AT148" s="1"/>
      <c r="AU148" s="72"/>
      <c r="AV148" s="72"/>
      <c r="AW148" s="26"/>
    </row>
    <row r="149" spans="1:49" ht="6.6" customHeight="1" x14ac:dyDescent="0.25">
      <c r="A149" s="71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1"/>
      <c r="B150" s="9" t="s">
        <v>184</v>
      </c>
      <c r="H150" s="1"/>
      <c r="I150" s="1"/>
      <c r="J150" s="1"/>
      <c r="K150" s="59">
        <v>2</v>
      </c>
      <c r="L150" s="59">
        <v>0</v>
      </c>
      <c r="M150" s="3"/>
      <c r="N150" s="12"/>
      <c r="O150" s="59"/>
      <c r="P150" s="59"/>
      <c r="R150" s="1"/>
      <c r="S150" s="72"/>
      <c r="T150" s="72"/>
      <c r="V150" s="1"/>
      <c r="W150" s="72"/>
      <c r="X150" s="72"/>
      <c r="Y150" s="73"/>
      <c r="Z150" s="1"/>
      <c r="AA150" s="72"/>
      <c r="AB150" s="72"/>
      <c r="AC150" s="73"/>
      <c r="AD150" s="1"/>
      <c r="AE150" s="72"/>
      <c r="AF150" s="72"/>
      <c r="AH150" s="1"/>
      <c r="AI150" s="72"/>
      <c r="AJ150" s="72"/>
      <c r="AL150" s="1"/>
      <c r="AM150" s="72"/>
      <c r="AN150" s="72"/>
      <c r="AP150" s="1"/>
      <c r="AQ150" s="72"/>
      <c r="AR150" s="72"/>
      <c r="AT150" s="1"/>
      <c r="AU150" s="72"/>
      <c r="AV150" s="72"/>
      <c r="AW150" s="26"/>
    </row>
    <row r="151" spans="1:49" ht="6.6" customHeight="1" x14ac:dyDescent="0.25">
      <c r="A151" s="71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1"/>
      <c r="B152" s="9" t="s">
        <v>183</v>
      </c>
      <c r="H152" s="1"/>
      <c r="I152" s="1"/>
      <c r="J152" s="1"/>
      <c r="K152" s="59">
        <v>2</v>
      </c>
      <c r="L152" s="59">
        <v>0</v>
      </c>
      <c r="M152" s="3"/>
      <c r="N152" s="12"/>
      <c r="O152" s="59"/>
      <c r="P152" s="59"/>
      <c r="R152" s="1"/>
      <c r="S152" s="72"/>
      <c r="T152" s="72"/>
      <c r="V152" s="1"/>
      <c r="W152" s="72"/>
      <c r="X152" s="72"/>
      <c r="Y152" s="73"/>
      <c r="Z152" s="1"/>
      <c r="AA152" s="72"/>
      <c r="AB152" s="72"/>
      <c r="AC152" s="73"/>
      <c r="AD152" s="1"/>
      <c r="AE152" s="72"/>
      <c r="AF152" s="72"/>
      <c r="AH152" s="1"/>
      <c r="AI152" s="72"/>
      <c r="AJ152" s="72"/>
      <c r="AL152" s="1"/>
      <c r="AM152" s="72"/>
      <c r="AN152" s="72"/>
      <c r="AP152" s="1"/>
      <c r="AQ152" s="72"/>
      <c r="AR152" s="72"/>
      <c r="AT152" s="1"/>
      <c r="AU152" s="72"/>
      <c r="AV152" s="72"/>
      <c r="AW152" s="26"/>
    </row>
    <row r="153" spans="1:49" ht="6.6" customHeight="1" x14ac:dyDescent="0.25">
      <c r="A153" s="71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1"/>
      <c r="B154" s="9" t="s">
        <v>182</v>
      </c>
      <c r="C154" s="1"/>
      <c r="D154" s="1"/>
      <c r="E154" s="1"/>
      <c r="F154" s="1"/>
      <c r="G154" s="1"/>
      <c r="H154" s="1"/>
      <c r="I154" s="1"/>
      <c r="J154" s="1"/>
      <c r="K154" s="70">
        <v>2</v>
      </c>
      <c r="L154" s="70"/>
      <c r="M154" s="1"/>
      <c r="N154" s="1"/>
      <c r="O154" s="70"/>
      <c r="P154" s="70"/>
      <c r="Q154" s="1"/>
      <c r="R154" s="1"/>
      <c r="S154" s="37"/>
      <c r="T154" s="37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1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1"/>
      <c r="B156" s="9" t="s">
        <v>181</v>
      </c>
      <c r="C156" s="1"/>
      <c r="D156" s="1"/>
      <c r="E156" s="1"/>
      <c r="F156" s="1"/>
      <c r="G156" s="1"/>
      <c r="H156" s="1"/>
      <c r="I156" s="1"/>
      <c r="J156" s="1"/>
      <c r="K156" s="70" t="s">
        <v>79</v>
      </c>
      <c r="L156" s="70"/>
      <c r="M156" s="1"/>
      <c r="N156" s="1"/>
      <c r="O156" s="70"/>
      <c r="P156" s="70"/>
      <c r="Q156" s="1"/>
      <c r="R156" s="1"/>
      <c r="S156" s="37"/>
      <c r="T156" s="37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1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1"/>
      <c r="B158" s="9" t="s">
        <v>180</v>
      </c>
      <c r="C158" s="1"/>
      <c r="D158" s="1"/>
      <c r="E158" s="1"/>
      <c r="F158" s="1"/>
      <c r="G158" s="1"/>
      <c r="H158" s="1"/>
      <c r="I158" s="1"/>
      <c r="J158" s="1"/>
      <c r="K158" s="70" t="s">
        <v>79</v>
      </c>
      <c r="L158" s="70"/>
      <c r="M158" s="1"/>
      <c r="N158" s="1"/>
      <c r="O158" s="70"/>
      <c r="P158" s="70"/>
      <c r="Q158" s="1"/>
      <c r="R158" s="1"/>
      <c r="S158" s="37"/>
      <c r="T158" s="37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1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1"/>
      <c r="B160" s="9" t="s">
        <v>179</v>
      </c>
      <c r="H160" s="1"/>
      <c r="I160" s="1"/>
      <c r="J160" s="1"/>
      <c r="K160" s="59">
        <v>9</v>
      </c>
      <c r="L160" s="59">
        <v>9</v>
      </c>
      <c r="M160" s="3"/>
      <c r="N160" s="12"/>
      <c r="O160" s="59"/>
      <c r="P160" s="59"/>
      <c r="R160" s="1"/>
      <c r="S160" s="72"/>
      <c r="T160" s="72"/>
      <c r="V160" s="1"/>
      <c r="W160" s="72"/>
      <c r="X160" s="72"/>
      <c r="Y160" s="73"/>
      <c r="Z160" s="1"/>
      <c r="AA160" s="72"/>
      <c r="AB160" s="72"/>
      <c r="AC160" s="73"/>
      <c r="AD160" s="1"/>
      <c r="AE160" s="72"/>
      <c r="AF160" s="72"/>
      <c r="AH160" s="1"/>
      <c r="AI160" s="72"/>
      <c r="AJ160" s="72"/>
      <c r="AL160" s="1"/>
      <c r="AM160" s="72"/>
      <c r="AN160" s="72"/>
      <c r="AP160" s="1"/>
      <c r="AQ160" s="72"/>
      <c r="AR160" s="72"/>
      <c r="AT160" s="1"/>
      <c r="AU160" s="72"/>
      <c r="AV160" s="72"/>
      <c r="AW160" s="26"/>
    </row>
    <row r="161" spans="1:49" ht="6.6" customHeight="1" x14ac:dyDescent="0.25">
      <c r="A161" s="71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1"/>
      <c r="B162" s="9" t="s">
        <v>178</v>
      </c>
      <c r="H162" s="1"/>
      <c r="I162" s="1"/>
      <c r="J162" s="1"/>
      <c r="K162" s="59">
        <v>9</v>
      </c>
      <c r="L162" s="59">
        <v>9</v>
      </c>
      <c r="M162" s="3"/>
      <c r="N162" s="12"/>
      <c r="O162" s="59"/>
      <c r="P162" s="59"/>
      <c r="R162" s="1"/>
      <c r="S162" s="72"/>
      <c r="T162" s="72"/>
      <c r="V162" s="1"/>
      <c r="W162" s="72"/>
      <c r="X162" s="72"/>
      <c r="Y162" s="73"/>
      <c r="Z162" s="1"/>
      <c r="AA162" s="72"/>
      <c r="AB162" s="72"/>
      <c r="AC162" s="73"/>
      <c r="AD162" s="1"/>
      <c r="AE162" s="72"/>
      <c r="AF162" s="72"/>
      <c r="AH162" s="1"/>
      <c r="AI162" s="72"/>
      <c r="AJ162" s="72"/>
      <c r="AL162" s="1"/>
      <c r="AM162" s="72"/>
      <c r="AN162" s="72"/>
      <c r="AP162" s="1"/>
      <c r="AQ162" s="72"/>
      <c r="AR162" s="72"/>
      <c r="AT162" s="1"/>
      <c r="AU162" s="72"/>
      <c r="AV162" s="72"/>
      <c r="AW162" s="26"/>
    </row>
    <row r="163" spans="1:49" ht="6.6" customHeight="1" x14ac:dyDescent="0.25">
      <c r="A163" s="71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1"/>
      <c r="B164" s="9" t="s">
        <v>177</v>
      </c>
      <c r="C164" s="1"/>
      <c r="D164" s="1"/>
      <c r="E164" s="1"/>
      <c r="F164" s="1"/>
      <c r="G164" s="1"/>
      <c r="H164" s="1"/>
      <c r="I164" s="1"/>
      <c r="J164" s="1"/>
      <c r="K164" s="70">
        <v>0</v>
      </c>
      <c r="L164" s="70"/>
      <c r="M164" s="12"/>
      <c r="N164" s="12"/>
      <c r="O164" s="70"/>
      <c r="P164" s="70"/>
      <c r="Q164" s="1"/>
      <c r="R164" s="1"/>
      <c r="S164" s="37"/>
      <c r="T164" s="37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1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1"/>
      <c r="B166" s="9" t="s">
        <v>176</v>
      </c>
      <c r="H166" s="1"/>
      <c r="I166" s="1"/>
      <c r="J166" s="1"/>
      <c r="K166" s="59">
        <v>9</v>
      </c>
      <c r="L166" s="59">
        <v>9</v>
      </c>
      <c r="M166" s="3"/>
      <c r="N166" s="12"/>
      <c r="O166" s="59"/>
      <c r="P166" s="59"/>
      <c r="R166" s="1"/>
      <c r="S166" s="72"/>
      <c r="T166" s="72"/>
      <c r="V166" s="1"/>
      <c r="W166" s="72"/>
      <c r="X166" s="72"/>
      <c r="Y166" s="73"/>
      <c r="Z166" s="1"/>
      <c r="AA166" s="72"/>
      <c r="AB166" s="72"/>
      <c r="AC166" s="73"/>
      <c r="AD166" s="1"/>
      <c r="AE166" s="72"/>
      <c r="AF166" s="72"/>
      <c r="AH166" s="1"/>
      <c r="AI166" s="72"/>
      <c r="AJ166" s="72"/>
      <c r="AL166" s="1"/>
      <c r="AM166" s="72"/>
      <c r="AN166" s="72"/>
      <c r="AP166" s="1"/>
      <c r="AQ166" s="72"/>
      <c r="AR166" s="72"/>
      <c r="AT166" s="1"/>
      <c r="AU166" s="72"/>
      <c r="AV166" s="72"/>
      <c r="AW166" s="26"/>
    </row>
    <row r="167" spans="1:49" ht="6.6" customHeight="1" x14ac:dyDescent="0.25">
      <c r="A167" s="71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1"/>
      <c r="B168" s="9" t="s">
        <v>175</v>
      </c>
      <c r="H168" s="1"/>
      <c r="I168" s="1"/>
      <c r="J168" s="1"/>
      <c r="K168" s="59">
        <v>9</v>
      </c>
      <c r="L168" s="59">
        <v>9</v>
      </c>
      <c r="M168" s="3"/>
      <c r="N168" s="12"/>
      <c r="O168" s="59"/>
      <c r="P168" s="59"/>
      <c r="R168" s="1"/>
      <c r="S168" s="72"/>
      <c r="T168" s="72"/>
      <c r="V168" s="1"/>
      <c r="W168" s="72"/>
      <c r="X168" s="72"/>
      <c r="Y168" s="73"/>
      <c r="Z168" s="1"/>
      <c r="AA168" s="72"/>
      <c r="AB168" s="72"/>
      <c r="AC168" s="73"/>
      <c r="AD168" s="1"/>
      <c r="AE168" s="72"/>
      <c r="AF168" s="72"/>
      <c r="AH168" s="1"/>
      <c r="AI168" s="72"/>
      <c r="AJ168" s="72"/>
      <c r="AL168" s="1"/>
      <c r="AM168" s="72"/>
      <c r="AN168" s="72"/>
      <c r="AP168" s="1"/>
      <c r="AQ168" s="72"/>
      <c r="AR168" s="72"/>
      <c r="AT168" s="1"/>
      <c r="AU168" s="72"/>
      <c r="AV168" s="72"/>
      <c r="AW168" s="26"/>
    </row>
    <row r="169" spans="1:49" ht="6.6" customHeight="1" x14ac:dyDescent="0.25">
      <c r="A169" s="71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1"/>
      <c r="B170" s="9" t="s">
        <v>174</v>
      </c>
      <c r="H170" s="1"/>
      <c r="I170" s="1"/>
      <c r="J170" s="1"/>
      <c r="K170" s="59">
        <v>9</v>
      </c>
      <c r="L170" s="59">
        <v>9</v>
      </c>
      <c r="M170" s="3"/>
      <c r="N170" s="12"/>
      <c r="O170" s="59"/>
      <c r="P170" s="59"/>
      <c r="R170" s="1"/>
      <c r="S170" s="72"/>
      <c r="T170" s="72"/>
      <c r="V170" s="1"/>
      <c r="W170" s="72"/>
      <c r="X170" s="72"/>
      <c r="Y170" s="73"/>
      <c r="Z170" s="1"/>
      <c r="AA170" s="72"/>
      <c r="AB170" s="72"/>
      <c r="AC170" s="73"/>
      <c r="AD170" s="1"/>
      <c r="AE170" s="72"/>
      <c r="AF170" s="72"/>
      <c r="AH170" s="1"/>
      <c r="AI170" s="72"/>
      <c r="AJ170" s="72"/>
      <c r="AL170" s="1"/>
      <c r="AM170" s="72"/>
      <c r="AN170" s="72"/>
      <c r="AP170" s="1"/>
      <c r="AQ170" s="72"/>
      <c r="AR170" s="72"/>
      <c r="AT170" s="1"/>
      <c r="AU170" s="72"/>
      <c r="AV170" s="72"/>
      <c r="AW170" s="26"/>
    </row>
    <row r="171" spans="1:49" ht="6.6" customHeight="1" x14ac:dyDescent="0.25">
      <c r="A171" s="71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1"/>
      <c r="B172" s="9" t="s">
        <v>173</v>
      </c>
      <c r="H172" s="1"/>
      <c r="I172" s="1"/>
      <c r="J172" s="1"/>
      <c r="K172" s="59">
        <v>9</v>
      </c>
      <c r="L172" s="59">
        <v>9</v>
      </c>
      <c r="M172" s="3"/>
      <c r="N172" s="12"/>
      <c r="O172" s="59"/>
      <c r="P172" s="59"/>
      <c r="R172" s="1"/>
      <c r="S172" s="72"/>
      <c r="T172" s="72"/>
      <c r="V172" s="1"/>
      <c r="W172" s="72"/>
      <c r="X172" s="72"/>
      <c r="Y172" s="73"/>
      <c r="Z172" s="1"/>
      <c r="AA172" s="72"/>
      <c r="AB172" s="72"/>
      <c r="AC172" s="73"/>
      <c r="AD172" s="1"/>
      <c r="AE172" s="72"/>
      <c r="AF172" s="72"/>
      <c r="AH172" s="1"/>
      <c r="AI172" s="72"/>
      <c r="AJ172" s="72"/>
      <c r="AL172" s="1"/>
      <c r="AM172" s="72"/>
      <c r="AN172" s="72"/>
      <c r="AP172" s="1"/>
      <c r="AQ172" s="72"/>
      <c r="AR172" s="72"/>
      <c r="AT172" s="1"/>
      <c r="AU172" s="72"/>
      <c r="AV172" s="72"/>
      <c r="AW172" s="26"/>
    </row>
    <row r="173" spans="1:49" ht="6.6" customHeight="1" x14ac:dyDescent="0.25">
      <c r="A173" s="36"/>
      <c r="B173" s="68"/>
      <c r="C173" s="17"/>
      <c r="D173" s="17"/>
      <c r="E173" s="17"/>
      <c r="F173" s="17"/>
      <c r="G173" s="17"/>
      <c r="H173" s="17"/>
      <c r="I173" s="17"/>
      <c r="J173" s="17"/>
      <c r="K173" s="105"/>
      <c r="L173" s="104"/>
      <c r="M173" s="100"/>
      <c r="N173" s="100"/>
      <c r="O173" s="99"/>
      <c r="P173" s="98"/>
      <c r="Q173" s="102"/>
      <c r="R173" s="102"/>
      <c r="S173" s="99"/>
      <c r="T173" s="98"/>
      <c r="U173" s="103"/>
      <c r="V173" s="101"/>
      <c r="W173" s="99"/>
      <c r="X173" s="98"/>
      <c r="Y173" s="101"/>
      <c r="Z173" s="101"/>
      <c r="AA173" s="99"/>
      <c r="AB173" s="98"/>
      <c r="AC173" s="102"/>
      <c r="AD173" s="101"/>
      <c r="AE173" s="99"/>
      <c r="AF173" s="98"/>
      <c r="AG173" s="100"/>
      <c r="AH173" s="100"/>
      <c r="AI173" s="99"/>
      <c r="AJ173" s="98"/>
      <c r="AK173" s="102"/>
      <c r="AL173" s="102"/>
      <c r="AM173" s="99"/>
      <c r="AN173" s="98"/>
      <c r="AO173" s="101"/>
      <c r="AP173" s="101"/>
      <c r="AQ173" s="99"/>
      <c r="AR173" s="98"/>
      <c r="AS173" s="100"/>
      <c r="AT173" s="100"/>
      <c r="AU173" s="99"/>
      <c r="AV173" s="98"/>
      <c r="AW173" s="16"/>
    </row>
    <row r="174" spans="1:49" ht="12" customHeight="1" x14ac:dyDescent="0.25">
      <c r="A174" s="47" t="s">
        <v>153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172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1"/>
      <c r="C176" s="11"/>
      <c r="D176" s="8"/>
      <c r="E176" s="8"/>
      <c r="F176" s="8"/>
      <c r="J176" s="9"/>
      <c r="K176" s="82" t="s">
        <v>96</v>
      </c>
      <c r="L176" s="82" t="s">
        <v>171</v>
      </c>
      <c r="M176" s="79"/>
      <c r="N176" s="79"/>
      <c r="O176" s="82" t="s">
        <v>96</v>
      </c>
      <c r="P176" s="82" t="s">
        <v>171</v>
      </c>
      <c r="Q176" s="79"/>
      <c r="R176" s="79"/>
      <c r="S176" s="82" t="s">
        <v>96</v>
      </c>
      <c r="T176" s="82" t="s">
        <v>171</v>
      </c>
      <c r="U176" s="81"/>
      <c r="V176" s="80"/>
      <c r="W176" s="82" t="s">
        <v>96</v>
      </c>
      <c r="X176" s="82" t="s">
        <v>171</v>
      </c>
      <c r="Y176" s="80"/>
      <c r="Z176" s="80"/>
      <c r="AA176" s="82" t="s">
        <v>96</v>
      </c>
      <c r="AB176" s="82" t="s">
        <v>171</v>
      </c>
      <c r="AC176" s="79"/>
      <c r="AD176" s="80"/>
      <c r="AE176" s="82" t="s">
        <v>96</v>
      </c>
      <c r="AF176" s="82" t="s">
        <v>171</v>
      </c>
      <c r="AG176" s="79"/>
      <c r="AH176" s="79"/>
      <c r="AI176" s="82" t="s">
        <v>96</v>
      </c>
      <c r="AJ176" s="82" t="s">
        <v>171</v>
      </c>
      <c r="AK176" s="79"/>
      <c r="AL176" s="79"/>
      <c r="AM176" s="82" t="s">
        <v>96</v>
      </c>
      <c r="AN176" s="82" t="s">
        <v>171</v>
      </c>
      <c r="AO176" s="80"/>
      <c r="AP176" s="80"/>
      <c r="AQ176" s="82" t="s">
        <v>96</v>
      </c>
      <c r="AR176" s="82" t="s">
        <v>171</v>
      </c>
      <c r="AS176" s="79"/>
      <c r="AT176" s="79"/>
      <c r="AU176" s="82" t="s">
        <v>96</v>
      </c>
      <c r="AV176" s="82" t="s">
        <v>171</v>
      </c>
      <c r="AW176" s="77"/>
    </row>
    <row r="177" spans="1:49" ht="4.9000000000000004" customHeight="1" x14ac:dyDescent="0.25">
      <c r="A177" s="71"/>
      <c r="C177" s="11"/>
      <c r="D177" s="8"/>
      <c r="E177" s="8"/>
      <c r="F177" s="8"/>
      <c r="J177" s="9"/>
      <c r="K177" s="78"/>
      <c r="L177" s="78"/>
      <c r="M177" s="79"/>
      <c r="N177" s="79"/>
      <c r="O177" s="78"/>
      <c r="P177" s="78"/>
      <c r="Q177" s="79"/>
      <c r="R177" s="79"/>
      <c r="S177" s="78"/>
      <c r="T177" s="78"/>
      <c r="U177" s="81"/>
      <c r="V177" s="80"/>
      <c r="W177" s="78"/>
      <c r="X177" s="78"/>
      <c r="Y177" s="80"/>
      <c r="Z177" s="80"/>
      <c r="AA177" s="78"/>
      <c r="AB177" s="78"/>
      <c r="AC177" s="79"/>
      <c r="AD177" s="80"/>
      <c r="AE177" s="78"/>
      <c r="AF177" s="78"/>
      <c r="AG177" s="79"/>
      <c r="AH177" s="79"/>
      <c r="AI177" s="78"/>
      <c r="AJ177" s="78"/>
      <c r="AK177" s="79"/>
      <c r="AL177" s="79"/>
      <c r="AM177" s="78"/>
      <c r="AN177" s="78"/>
      <c r="AO177" s="80"/>
      <c r="AP177" s="80"/>
      <c r="AQ177" s="78"/>
      <c r="AR177" s="78"/>
      <c r="AS177" s="79"/>
      <c r="AT177" s="79"/>
      <c r="AU177" s="78"/>
      <c r="AV177" s="78"/>
      <c r="AW177" s="77"/>
    </row>
    <row r="178" spans="1:49" ht="12" customHeight="1" x14ac:dyDescent="0.25">
      <c r="A178" s="25"/>
      <c r="B178" s="9" t="s">
        <v>170</v>
      </c>
      <c r="H178" s="1"/>
      <c r="I178" s="1"/>
      <c r="J178" s="1"/>
      <c r="K178" s="91">
        <v>0</v>
      </c>
      <c r="L178" s="59">
        <v>0</v>
      </c>
      <c r="M178" s="3"/>
      <c r="N178" s="12"/>
      <c r="O178" s="59"/>
      <c r="P178" s="91"/>
      <c r="R178" s="1"/>
      <c r="S178" s="72"/>
      <c r="T178" s="89"/>
      <c r="V178" s="1"/>
      <c r="W178" s="72"/>
      <c r="X178" s="89"/>
      <c r="Y178" s="73"/>
      <c r="Z178" s="1"/>
      <c r="AA178" s="72"/>
      <c r="AB178" s="89"/>
      <c r="AC178" s="73"/>
      <c r="AD178" s="1"/>
      <c r="AE178" s="72"/>
      <c r="AF178" s="89"/>
      <c r="AH178" s="1"/>
      <c r="AI178" s="72"/>
      <c r="AJ178" s="89"/>
      <c r="AL178" s="1"/>
      <c r="AM178" s="72"/>
      <c r="AN178" s="89"/>
      <c r="AP178" s="1"/>
      <c r="AQ178" s="72"/>
      <c r="AR178" s="89"/>
      <c r="AT178" s="1"/>
      <c r="AU178" s="72"/>
      <c r="AV178" s="89"/>
      <c r="AW178" s="26"/>
    </row>
    <row r="179" spans="1:49" ht="6.6" customHeight="1" x14ac:dyDescent="0.25">
      <c r="A179" s="75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1"/>
      <c r="B180" s="9" t="s">
        <v>169</v>
      </c>
      <c r="H180" s="1"/>
      <c r="I180" s="1"/>
      <c r="J180" s="1"/>
      <c r="K180" s="59">
        <v>0</v>
      </c>
      <c r="M180" s="3"/>
      <c r="N180" s="12"/>
      <c r="O180" s="59"/>
      <c r="P180" s="3"/>
      <c r="R180" s="1"/>
      <c r="S180" s="72"/>
      <c r="V180" s="1"/>
      <c r="W180" s="72"/>
      <c r="Y180" s="73"/>
      <c r="Z180" s="1"/>
      <c r="AA180" s="72"/>
      <c r="AC180" s="73"/>
      <c r="AD180" s="1"/>
      <c r="AE180" s="72"/>
      <c r="AH180" s="1"/>
      <c r="AI180" s="72"/>
      <c r="AL180" s="1"/>
      <c r="AM180" s="72"/>
      <c r="AP180" s="1"/>
      <c r="AQ180" s="72"/>
      <c r="AT180" s="1"/>
      <c r="AU180" s="72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3"/>
      <c r="Q181" s="1"/>
      <c r="R181" s="8"/>
      <c r="S181" s="1"/>
      <c r="T181" s="1"/>
      <c r="V181" s="8"/>
      <c r="W181" s="73"/>
      <c r="X181" s="73"/>
      <c r="Y181" s="73"/>
      <c r="Z181" s="73"/>
      <c r="AA181" s="73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168</v>
      </c>
      <c r="G182" s="1"/>
      <c r="H182" s="1"/>
      <c r="I182" s="1"/>
      <c r="J182" s="1"/>
      <c r="K182" s="59">
        <v>0</v>
      </c>
      <c r="M182" s="3"/>
      <c r="N182" s="12"/>
      <c r="O182" s="59"/>
      <c r="P182" s="3"/>
      <c r="R182" s="1"/>
      <c r="S182" s="72"/>
      <c r="V182" s="1"/>
      <c r="W182" s="72"/>
      <c r="Y182" s="73"/>
      <c r="Z182" s="1"/>
      <c r="AA182" s="72"/>
      <c r="AC182" s="73"/>
      <c r="AD182" s="1"/>
      <c r="AE182" s="72"/>
      <c r="AH182" s="1"/>
      <c r="AI182" s="72"/>
      <c r="AL182" s="1"/>
      <c r="AM182" s="72"/>
      <c r="AP182" s="1"/>
      <c r="AQ182" s="72"/>
      <c r="AT182" s="1"/>
      <c r="AU182" s="72"/>
      <c r="AW182" s="26"/>
    </row>
    <row r="183" spans="1:49" ht="6.6" customHeight="1" x14ac:dyDescent="0.25">
      <c r="A183" s="71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167</v>
      </c>
      <c r="G184" s="1"/>
      <c r="H184" s="1"/>
      <c r="I184" s="1"/>
      <c r="J184" s="1"/>
      <c r="K184" s="70">
        <v>3</v>
      </c>
      <c r="L184" s="70"/>
      <c r="M184" s="12"/>
      <c r="N184" s="12"/>
      <c r="O184" s="70"/>
      <c r="P184" s="70"/>
      <c r="Q184" s="1"/>
      <c r="R184" s="1"/>
      <c r="S184" s="37"/>
      <c r="T184" s="37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5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5"/>
      <c r="B186" s="9" t="s">
        <v>166</v>
      </c>
      <c r="H186" s="1"/>
      <c r="I186" s="1"/>
      <c r="J186" s="1"/>
      <c r="K186" s="59">
        <v>1</v>
      </c>
      <c r="L186" s="59">
        <v>0</v>
      </c>
      <c r="M186" s="3"/>
      <c r="N186" s="12"/>
      <c r="O186" s="59"/>
      <c r="P186" s="59"/>
      <c r="R186" s="1"/>
      <c r="S186" s="72"/>
      <c r="T186" s="72"/>
      <c r="V186" s="1"/>
      <c r="W186" s="72"/>
      <c r="X186" s="72"/>
      <c r="Y186" s="73"/>
      <c r="Z186" s="1"/>
      <c r="AA186" s="72"/>
      <c r="AB186" s="72"/>
      <c r="AC186" s="73"/>
      <c r="AD186" s="1"/>
      <c r="AE186" s="72"/>
      <c r="AF186" s="72"/>
      <c r="AH186" s="1"/>
      <c r="AI186" s="72"/>
      <c r="AJ186" s="72"/>
      <c r="AL186" s="1"/>
      <c r="AM186" s="72"/>
      <c r="AN186" s="72"/>
      <c r="AP186" s="1"/>
      <c r="AQ186" s="72"/>
      <c r="AR186" s="72"/>
      <c r="AT186" s="1"/>
      <c r="AU186" s="72"/>
      <c r="AV186" s="72"/>
      <c r="AW186" s="26"/>
    </row>
    <row r="187" spans="1:49" ht="6.6" customHeight="1" x14ac:dyDescent="0.25">
      <c r="A187" s="71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1"/>
      <c r="B188" s="9" t="s">
        <v>165</v>
      </c>
      <c r="C188" s="1"/>
      <c r="D188" s="1"/>
      <c r="E188" s="1"/>
      <c r="F188" s="1"/>
      <c r="G188" s="1"/>
      <c r="H188" s="1"/>
      <c r="I188" s="1"/>
      <c r="J188" s="1"/>
      <c r="K188" s="70">
        <v>0</v>
      </c>
      <c r="L188" s="70"/>
      <c r="M188" s="1"/>
      <c r="N188" s="1"/>
      <c r="O188" s="70"/>
      <c r="P188" s="70"/>
      <c r="Q188" s="1"/>
      <c r="R188" s="1"/>
      <c r="S188" s="37"/>
      <c r="T188" s="37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9"/>
      <c r="B189" s="68"/>
      <c r="C189" s="68"/>
      <c r="D189" s="68"/>
      <c r="E189" s="68"/>
      <c r="F189" s="68"/>
      <c r="G189" s="68"/>
      <c r="H189" s="37"/>
      <c r="I189" s="37"/>
      <c r="J189" s="37"/>
      <c r="K189" s="66"/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164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1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5" t="s">
        <v>150</v>
      </c>
      <c r="C192" s="95"/>
      <c r="D192" s="95"/>
      <c r="E192" s="95"/>
      <c r="F192" s="95"/>
      <c r="G192" s="95"/>
      <c r="H192" s="94" t="s">
        <v>146</v>
      </c>
      <c r="I192" s="93"/>
      <c r="J192" s="1"/>
      <c r="K192" s="70">
        <v>0.9</v>
      </c>
      <c r="L192" s="70"/>
      <c r="M192" s="1"/>
      <c r="N192" s="1"/>
      <c r="O192" s="70"/>
      <c r="P192" s="70"/>
      <c r="Q192" s="1"/>
      <c r="R192" s="1"/>
      <c r="S192" s="37"/>
      <c r="T192" s="37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4"/>
      <c r="B193" s="95"/>
      <c r="C193" s="95"/>
      <c r="D193" s="95"/>
      <c r="E193" s="95"/>
      <c r="F193" s="95"/>
      <c r="G193" s="95"/>
      <c r="H193" s="94" t="s">
        <v>145</v>
      </c>
      <c r="I193" s="93"/>
      <c r="J193" s="1"/>
      <c r="K193" s="70">
        <v>0.7</v>
      </c>
      <c r="L193" s="70"/>
      <c r="M193" s="1"/>
      <c r="N193" s="1"/>
      <c r="O193" s="97"/>
      <c r="P193" s="97"/>
      <c r="Q193" s="1"/>
      <c r="R193" s="1"/>
      <c r="S193" s="37"/>
      <c r="T193" s="37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1"/>
      <c r="B194" s="95"/>
      <c r="C194" s="95"/>
      <c r="D194" s="95"/>
      <c r="E194" s="95"/>
      <c r="F194" s="95"/>
      <c r="G194" s="95"/>
      <c r="H194" s="94" t="s">
        <v>144</v>
      </c>
      <c r="I194" s="93"/>
      <c r="J194" s="1"/>
      <c r="K194" s="70">
        <v>0.7</v>
      </c>
      <c r="L194" s="70"/>
      <c r="M194" s="1"/>
      <c r="N194" s="1"/>
      <c r="O194" s="97"/>
      <c r="P194" s="97"/>
      <c r="Q194" s="1"/>
      <c r="R194" s="1"/>
      <c r="S194" s="37"/>
      <c r="T194" s="37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1"/>
      <c r="B195" s="96"/>
      <c r="C195" s="96"/>
      <c r="D195" s="96"/>
      <c r="E195" s="96"/>
      <c r="F195" s="96"/>
      <c r="G195" s="96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5" t="s">
        <v>149</v>
      </c>
      <c r="C196" s="95"/>
      <c r="D196" s="95"/>
      <c r="E196" s="95"/>
      <c r="F196" s="95"/>
      <c r="G196" s="95"/>
      <c r="H196" s="94" t="s">
        <v>146</v>
      </c>
      <c r="I196" s="93"/>
      <c r="J196" s="1"/>
      <c r="K196" s="70" t="s">
        <v>79</v>
      </c>
      <c r="L196" s="70"/>
      <c r="M196" s="1"/>
      <c r="N196" s="1"/>
      <c r="O196" s="70"/>
      <c r="P196" s="70"/>
      <c r="Q196" s="1"/>
      <c r="R196" s="1"/>
      <c r="S196" s="37"/>
      <c r="T196" s="37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4"/>
      <c r="B197" s="95"/>
      <c r="C197" s="95"/>
      <c r="D197" s="95"/>
      <c r="E197" s="95"/>
      <c r="F197" s="95"/>
      <c r="G197" s="95"/>
      <c r="H197" s="94" t="s">
        <v>145</v>
      </c>
      <c r="I197" s="93"/>
      <c r="J197" s="1"/>
      <c r="K197" s="97">
        <v>2.2000000000000002</v>
      </c>
      <c r="L197" s="97"/>
      <c r="M197" s="1"/>
      <c r="N197" s="1"/>
      <c r="O197" s="97"/>
      <c r="P197" s="97"/>
      <c r="Q197" s="1"/>
      <c r="R197" s="1"/>
      <c r="S197" s="37"/>
      <c r="T197" s="37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1"/>
      <c r="B198" s="95"/>
      <c r="C198" s="95"/>
      <c r="D198" s="95"/>
      <c r="E198" s="95"/>
      <c r="F198" s="95"/>
      <c r="G198" s="95"/>
      <c r="H198" s="94" t="s">
        <v>144</v>
      </c>
      <c r="I198" s="93"/>
      <c r="J198" s="1"/>
      <c r="K198" s="70" t="s">
        <v>79</v>
      </c>
      <c r="L198" s="70"/>
      <c r="M198" s="1"/>
      <c r="N198" s="1"/>
      <c r="O198" s="97"/>
      <c r="P198" s="97"/>
      <c r="Q198" s="1"/>
      <c r="R198" s="1"/>
      <c r="S198" s="37"/>
      <c r="T198" s="37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1"/>
      <c r="B199" s="96"/>
      <c r="C199" s="96"/>
      <c r="D199" s="96"/>
      <c r="E199" s="96"/>
      <c r="F199" s="96"/>
      <c r="G199" s="96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5" t="s">
        <v>148</v>
      </c>
      <c r="C200" s="95"/>
      <c r="D200" s="95"/>
      <c r="E200" s="95"/>
      <c r="F200" s="95"/>
      <c r="G200" s="95"/>
      <c r="H200" s="94" t="s">
        <v>146</v>
      </c>
      <c r="I200" s="93"/>
      <c r="J200" s="1"/>
      <c r="K200" s="70">
        <v>0.9</v>
      </c>
      <c r="L200" s="70"/>
      <c r="M200" s="1"/>
      <c r="N200" s="1"/>
      <c r="O200" s="70"/>
      <c r="P200" s="70"/>
      <c r="Q200" s="1"/>
      <c r="R200" s="1"/>
      <c r="S200" s="37"/>
      <c r="T200" s="37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4"/>
      <c r="B201" s="95"/>
      <c r="C201" s="95"/>
      <c r="D201" s="95"/>
      <c r="E201" s="95"/>
      <c r="F201" s="95"/>
      <c r="G201" s="95"/>
      <c r="H201" s="94" t="s">
        <v>145</v>
      </c>
      <c r="I201" s="93"/>
      <c r="J201" s="1"/>
      <c r="K201" s="97">
        <f>0.9-0.34*2</f>
        <v>0.21999999999999997</v>
      </c>
      <c r="L201" s="97"/>
      <c r="M201" s="1"/>
      <c r="N201" s="1"/>
      <c r="O201" s="97"/>
      <c r="P201" s="97"/>
      <c r="Q201" s="1"/>
      <c r="R201" s="1"/>
      <c r="S201" s="37"/>
      <c r="T201" s="37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1"/>
      <c r="B202" s="95"/>
      <c r="C202" s="95"/>
      <c r="D202" s="95"/>
      <c r="E202" s="95"/>
      <c r="F202" s="95"/>
      <c r="G202" s="95"/>
      <c r="H202" s="94" t="s">
        <v>144</v>
      </c>
      <c r="I202" s="93"/>
      <c r="J202" s="1"/>
      <c r="K202" s="97">
        <v>0.7</v>
      </c>
      <c r="L202" s="97"/>
      <c r="M202" s="1"/>
      <c r="N202" s="1"/>
      <c r="O202" s="97"/>
      <c r="P202" s="97"/>
      <c r="Q202" s="1"/>
      <c r="R202" s="1"/>
      <c r="S202" s="37"/>
      <c r="T202" s="37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1"/>
      <c r="B203" s="96"/>
      <c r="C203" s="96"/>
      <c r="D203" s="96"/>
      <c r="E203" s="96"/>
      <c r="F203" s="96"/>
      <c r="G203" s="96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5" t="s">
        <v>147</v>
      </c>
      <c r="C204" s="95"/>
      <c r="D204" s="95"/>
      <c r="E204" s="95"/>
      <c r="F204" s="95"/>
      <c r="G204" s="95"/>
      <c r="H204" s="94" t="s">
        <v>146</v>
      </c>
      <c r="I204" s="93"/>
      <c r="J204" s="1"/>
      <c r="K204" s="70">
        <v>0.2</v>
      </c>
      <c r="L204" s="70"/>
      <c r="M204" s="1"/>
      <c r="N204" s="1"/>
      <c r="O204" s="70"/>
      <c r="P204" s="70"/>
      <c r="Q204" s="1"/>
      <c r="R204" s="1"/>
      <c r="S204" s="37"/>
      <c r="T204" s="37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4"/>
      <c r="B205" s="95"/>
      <c r="C205" s="95"/>
      <c r="D205" s="95"/>
      <c r="E205" s="95"/>
      <c r="F205" s="95"/>
      <c r="G205" s="95"/>
      <c r="H205" s="94" t="s">
        <v>145</v>
      </c>
      <c r="I205" s="93"/>
      <c r="J205" s="1"/>
      <c r="K205" s="97">
        <f>2.2-0.4</f>
        <v>1.8000000000000003</v>
      </c>
      <c r="L205" s="97"/>
      <c r="M205" s="1"/>
      <c r="N205" s="1"/>
      <c r="O205" s="97"/>
      <c r="P205" s="97"/>
      <c r="Q205" s="1"/>
      <c r="R205" s="1"/>
      <c r="S205" s="37"/>
      <c r="T205" s="37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1"/>
      <c r="B206" s="95"/>
      <c r="C206" s="95"/>
      <c r="D206" s="95"/>
      <c r="E206" s="95"/>
      <c r="F206" s="95"/>
      <c r="G206" s="95"/>
      <c r="H206" s="94" t="s">
        <v>144</v>
      </c>
      <c r="I206" s="93"/>
      <c r="J206" s="1"/>
      <c r="K206" s="97">
        <v>0.2</v>
      </c>
      <c r="L206" s="97"/>
      <c r="M206" s="1"/>
      <c r="N206" s="1"/>
      <c r="O206" s="97"/>
      <c r="P206" s="97"/>
      <c r="Q206" s="1"/>
      <c r="R206" s="1"/>
      <c r="S206" s="37"/>
      <c r="T206" s="37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1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1"/>
      <c r="B208" s="9" t="s">
        <v>143</v>
      </c>
      <c r="H208" s="1"/>
      <c r="I208" s="1"/>
      <c r="J208" s="1"/>
      <c r="K208" s="70">
        <v>4</v>
      </c>
      <c r="L208" s="70"/>
      <c r="M208" s="1"/>
      <c r="N208" s="1"/>
      <c r="O208" s="70"/>
      <c r="P208" s="70"/>
      <c r="Q208" s="1"/>
      <c r="R208" s="1"/>
      <c r="S208" s="37"/>
      <c r="T208" s="37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1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1"/>
      <c r="B210" s="9" t="s">
        <v>142</v>
      </c>
      <c r="H210" s="1"/>
      <c r="I210" s="1"/>
      <c r="J210" s="1"/>
      <c r="K210" s="70">
        <v>40</v>
      </c>
      <c r="L210" s="70"/>
      <c r="M210" s="12"/>
      <c r="N210" s="12"/>
      <c r="O210" s="70"/>
      <c r="P210" s="70"/>
      <c r="Q210" s="1"/>
      <c r="R210" s="1"/>
      <c r="S210" s="37"/>
      <c r="T210" s="37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1"/>
      <c r="B211" s="4"/>
      <c r="D211" s="83"/>
      <c r="E211" s="83"/>
      <c r="F211" s="83"/>
      <c r="G211" s="83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1"/>
      <c r="B212" s="9" t="s">
        <v>141</v>
      </c>
      <c r="H212" s="1"/>
      <c r="I212" s="1"/>
      <c r="J212" s="1"/>
      <c r="K212" s="70" t="s">
        <v>79</v>
      </c>
      <c r="L212" s="70"/>
      <c r="M212" s="1"/>
      <c r="N212" s="1"/>
      <c r="O212" s="70"/>
      <c r="P212" s="70"/>
      <c r="Q212" s="1"/>
      <c r="R212" s="1"/>
      <c r="S212" s="37"/>
      <c r="T212" s="37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1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1"/>
      <c r="B214" s="9" t="s">
        <v>163</v>
      </c>
      <c r="H214" s="1"/>
      <c r="I214" s="1"/>
      <c r="J214" s="1"/>
      <c r="K214" s="70">
        <v>0.05</v>
      </c>
      <c r="L214" s="70"/>
      <c r="M214" s="1"/>
      <c r="N214" s="1"/>
      <c r="O214" s="70"/>
      <c r="P214" s="70"/>
      <c r="Q214" s="1"/>
      <c r="R214" s="1"/>
      <c r="S214" s="37"/>
      <c r="T214" s="37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1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1"/>
      <c r="B216" s="9" t="s">
        <v>162</v>
      </c>
      <c r="H216" s="1"/>
      <c r="I216" s="1"/>
      <c r="J216" s="1"/>
      <c r="K216" s="70">
        <v>2.2000000000000002</v>
      </c>
      <c r="L216" s="70"/>
      <c r="M216" s="1"/>
      <c r="N216" s="1"/>
      <c r="O216" s="70"/>
      <c r="P216" s="70"/>
      <c r="Q216" s="1"/>
      <c r="R216" s="1"/>
      <c r="S216" s="37"/>
      <c r="T216" s="37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1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161</v>
      </c>
      <c r="H218" s="1"/>
      <c r="I218" s="1"/>
      <c r="J218" s="1"/>
      <c r="K218" s="70">
        <v>1.1000000000000001</v>
      </c>
      <c r="L218" s="70"/>
      <c r="M218" s="1"/>
      <c r="N218" s="1"/>
      <c r="O218" s="70"/>
      <c r="P218" s="70"/>
      <c r="Q218" s="1"/>
      <c r="R218" s="1"/>
      <c r="S218" s="37"/>
      <c r="T218" s="37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73"/>
      <c r="AW219" s="26"/>
    </row>
    <row r="220" spans="1:49" ht="12" customHeight="1" x14ac:dyDescent="0.25">
      <c r="A220" s="74"/>
      <c r="B220" s="9" t="s">
        <v>160</v>
      </c>
      <c r="H220" s="1"/>
      <c r="I220" s="1"/>
      <c r="J220" s="1"/>
      <c r="K220" s="70">
        <v>0.4</v>
      </c>
      <c r="L220" s="70"/>
      <c r="M220" s="1"/>
      <c r="N220" s="1"/>
      <c r="O220" s="70"/>
      <c r="P220" s="70"/>
      <c r="Q220" s="1"/>
      <c r="R220" s="1"/>
      <c r="S220" s="37"/>
      <c r="T220" s="37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1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1"/>
      <c r="B222" s="9" t="s">
        <v>159</v>
      </c>
      <c r="H222" s="1"/>
      <c r="I222" s="1"/>
      <c r="J222" s="1"/>
      <c r="K222" s="70">
        <v>8.4000000000000005E-2</v>
      </c>
      <c r="L222" s="70"/>
      <c r="M222" s="1"/>
      <c r="N222" s="1"/>
      <c r="O222" s="70"/>
      <c r="P222" s="70"/>
      <c r="Q222" s="1"/>
      <c r="R222" s="1"/>
      <c r="S222" s="37"/>
      <c r="T222" s="37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1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1"/>
      <c r="B224" s="9" t="s">
        <v>158</v>
      </c>
      <c r="H224" s="1"/>
      <c r="I224" s="1"/>
      <c r="J224" s="1"/>
      <c r="K224" s="70">
        <v>0.1</v>
      </c>
      <c r="L224" s="70"/>
      <c r="M224" s="1"/>
      <c r="N224" s="1"/>
      <c r="O224" s="70"/>
      <c r="P224" s="70"/>
      <c r="Q224" s="1"/>
      <c r="R224" s="1"/>
      <c r="S224" s="37"/>
      <c r="T224" s="37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1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1"/>
      <c r="B226" s="9" t="s">
        <v>157</v>
      </c>
      <c r="H226" s="1"/>
      <c r="I226" s="1"/>
      <c r="J226" s="1"/>
      <c r="K226" s="70">
        <v>0.4</v>
      </c>
      <c r="L226" s="70"/>
      <c r="M226" s="1"/>
      <c r="N226" s="1"/>
      <c r="O226" s="70"/>
      <c r="P226" s="70"/>
      <c r="Q226" s="1"/>
      <c r="R226" s="1"/>
      <c r="S226" s="37"/>
      <c r="T226" s="37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1"/>
      <c r="B227" s="4"/>
      <c r="D227" s="83"/>
      <c r="E227" s="83"/>
      <c r="F227" s="83"/>
      <c r="G227" s="83"/>
      <c r="H227" s="1"/>
      <c r="I227" s="1"/>
      <c r="J227" s="1"/>
      <c r="K227" s="12"/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1"/>
      <c r="B228" s="9" t="s">
        <v>156</v>
      </c>
      <c r="H228" s="1"/>
      <c r="I228" s="1"/>
      <c r="J228" s="1"/>
      <c r="K228" s="70">
        <v>8.4000000000000005E-2</v>
      </c>
      <c r="L228" s="70"/>
      <c r="M228" s="1"/>
      <c r="N228" s="1"/>
      <c r="O228" s="70"/>
      <c r="P228" s="70"/>
      <c r="Q228" s="1"/>
      <c r="R228" s="1"/>
      <c r="S228" s="37"/>
      <c r="T228" s="37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1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1"/>
      <c r="B230" s="9" t="s">
        <v>155</v>
      </c>
      <c r="H230" s="1"/>
      <c r="I230" s="1"/>
      <c r="J230" s="1"/>
      <c r="K230" s="70">
        <v>0.09</v>
      </c>
      <c r="L230" s="70"/>
      <c r="M230" s="1"/>
      <c r="N230" s="1"/>
      <c r="O230" s="70"/>
      <c r="P230" s="70"/>
      <c r="Q230" s="1"/>
      <c r="R230" s="1"/>
      <c r="S230" s="37"/>
      <c r="T230" s="37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9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154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1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5" t="s">
        <v>150</v>
      </c>
      <c r="C234" s="95"/>
      <c r="D234" s="95"/>
      <c r="E234" s="95"/>
      <c r="F234" s="95"/>
      <c r="G234" s="95"/>
      <c r="H234" s="94" t="s">
        <v>146</v>
      </c>
      <c r="I234" s="93"/>
      <c r="J234" s="1"/>
      <c r="K234" s="70">
        <v>0.3</v>
      </c>
      <c r="L234" s="70"/>
      <c r="M234" s="1"/>
      <c r="N234" s="1"/>
      <c r="O234" s="37"/>
      <c r="P234" s="37"/>
      <c r="Q234" s="1"/>
      <c r="R234" s="1"/>
      <c r="S234" s="37"/>
      <c r="T234" s="37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4"/>
      <c r="B235" s="95"/>
      <c r="C235" s="95"/>
      <c r="D235" s="95"/>
      <c r="E235" s="95"/>
      <c r="F235" s="95"/>
      <c r="G235" s="95"/>
      <c r="H235" s="94" t="s">
        <v>145</v>
      </c>
      <c r="I235" s="93"/>
      <c r="J235" s="1"/>
      <c r="K235" s="70">
        <v>0.3</v>
      </c>
      <c r="L235" s="70"/>
      <c r="M235" s="1"/>
      <c r="N235" s="1"/>
      <c r="O235" s="37"/>
      <c r="P235" s="37"/>
      <c r="Q235" s="1"/>
      <c r="R235" s="1"/>
      <c r="S235" s="37"/>
      <c r="T235" s="37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1"/>
      <c r="B236" s="95"/>
      <c r="C236" s="95"/>
      <c r="D236" s="95"/>
      <c r="E236" s="95"/>
      <c r="F236" s="95"/>
      <c r="G236" s="95"/>
      <c r="H236" s="94" t="s">
        <v>144</v>
      </c>
      <c r="I236" s="93"/>
      <c r="J236" s="1"/>
      <c r="K236" s="70">
        <v>0.3</v>
      </c>
      <c r="L236" s="70"/>
      <c r="M236" s="1"/>
      <c r="N236" s="1"/>
      <c r="O236" s="37"/>
      <c r="P236" s="37"/>
      <c r="Q236" s="1"/>
      <c r="R236" s="1"/>
      <c r="S236" s="37"/>
      <c r="T236" s="37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1"/>
      <c r="B237" s="96"/>
      <c r="C237" s="96"/>
      <c r="D237" s="96"/>
      <c r="E237" s="96"/>
      <c r="F237" s="96"/>
      <c r="G237" s="96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5" t="s">
        <v>149</v>
      </c>
      <c r="C238" s="95"/>
      <c r="D238" s="95"/>
      <c r="E238" s="95"/>
      <c r="F238" s="95"/>
      <c r="G238" s="95"/>
      <c r="H238" s="94" t="s">
        <v>146</v>
      </c>
      <c r="I238" s="93"/>
      <c r="J238" s="1"/>
      <c r="K238" s="70" t="s">
        <v>79</v>
      </c>
      <c r="L238" s="70"/>
      <c r="M238" s="1"/>
      <c r="N238" s="1"/>
      <c r="O238" s="37"/>
      <c r="P238" s="37"/>
      <c r="Q238" s="1"/>
      <c r="R238" s="1"/>
      <c r="S238" s="37"/>
      <c r="T238" s="37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4"/>
      <c r="B239" s="95"/>
      <c r="C239" s="95"/>
      <c r="D239" s="95"/>
      <c r="E239" s="95"/>
      <c r="F239" s="95"/>
      <c r="G239" s="95"/>
      <c r="H239" s="94" t="s">
        <v>145</v>
      </c>
      <c r="I239" s="93"/>
      <c r="J239" s="1"/>
      <c r="K239" s="70">
        <v>2</v>
      </c>
      <c r="L239" s="70"/>
      <c r="M239" s="1"/>
      <c r="N239" s="1"/>
      <c r="O239" s="37"/>
      <c r="P239" s="37"/>
      <c r="Q239" s="1"/>
      <c r="R239" s="1"/>
      <c r="S239" s="37"/>
      <c r="T239" s="37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1"/>
      <c r="B240" s="95"/>
      <c r="C240" s="95"/>
      <c r="D240" s="95"/>
      <c r="E240" s="95"/>
      <c r="F240" s="95"/>
      <c r="G240" s="95"/>
      <c r="H240" s="94" t="s">
        <v>144</v>
      </c>
      <c r="I240" s="93"/>
      <c r="J240" s="1"/>
      <c r="K240" s="70" t="s">
        <v>79</v>
      </c>
      <c r="L240" s="70"/>
      <c r="M240" s="1"/>
      <c r="N240" s="1"/>
      <c r="O240" s="37"/>
      <c r="P240" s="37"/>
      <c r="Q240" s="1"/>
      <c r="R240" s="1"/>
      <c r="S240" s="37"/>
      <c r="T240" s="37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1"/>
      <c r="B241" s="96"/>
      <c r="C241" s="96"/>
      <c r="D241" s="96"/>
      <c r="E241" s="96"/>
      <c r="F241" s="96"/>
      <c r="G241" s="96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5" t="s">
        <v>148</v>
      </c>
      <c r="C242" s="95"/>
      <c r="D242" s="95"/>
      <c r="E242" s="95"/>
      <c r="F242" s="95"/>
      <c r="G242" s="95"/>
      <c r="H242" s="94" t="s">
        <v>146</v>
      </c>
      <c r="I242" s="93"/>
      <c r="J242" s="1"/>
      <c r="K242" s="70">
        <v>0.3</v>
      </c>
      <c r="L242" s="70"/>
      <c r="M242" s="1"/>
      <c r="N242" s="1"/>
      <c r="O242" s="37"/>
      <c r="P242" s="37"/>
      <c r="Q242" s="1"/>
      <c r="R242" s="1"/>
      <c r="S242" s="37"/>
      <c r="T242" s="37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4"/>
      <c r="B243" s="95"/>
      <c r="C243" s="95"/>
      <c r="D243" s="95"/>
      <c r="E243" s="95"/>
      <c r="F243" s="95"/>
      <c r="G243" s="95"/>
      <c r="H243" s="94" t="s">
        <v>145</v>
      </c>
      <c r="I243" s="93"/>
      <c r="J243" s="1"/>
      <c r="K243" s="70">
        <v>0.3</v>
      </c>
      <c r="L243" s="70"/>
      <c r="M243" s="1"/>
      <c r="N243" s="1"/>
      <c r="O243" s="37"/>
      <c r="P243" s="37"/>
      <c r="Q243" s="1"/>
      <c r="R243" s="1"/>
      <c r="S243" s="37"/>
      <c r="T243" s="37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1"/>
      <c r="B244" s="95"/>
      <c r="C244" s="95"/>
      <c r="D244" s="95"/>
      <c r="E244" s="95"/>
      <c r="F244" s="95"/>
      <c r="G244" s="95"/>
      <c r="H244" s="94" t="s">
        <v>144</v>
      </c>
      <c r="I244" s="93"/>
      <c r="J244" s="1"/>
      <c r="K244" s="70">
        <v>0.3</v>
      </c>
      <c r="L244" s="70"/>
      <c r="M244" s="1"/>
      <c r="N244" s="1"/>
      <c r="O244" s="37"/>
      <c r="P244" s="37"/>
      <c r="Q244" s="1"/>
      <c r="R244" s="1"/>
      <c r="S244" s="37"/>
      <c r="T244" s="37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1"/>
      <c r="B245" s="96"/>
      <c r="C245" s="96"/>
      <c r="D245" s="96"/>
      <c r="E245" s="96"/>
      <c r="F245" s="96"/>
      <c r="G245" s="96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5" t="s">
        <v>147</v>
      </c>
      <c r="C246" s="95"/>
      <c r="D246" s="95"/>
      <c r="E246" s="95"/>
      <c r="F246" s="95"/>
      <c r="G246" s="95"/>
      <c r="H246" s="94" t="s">
        <v>146</v>
      </c>
      <c r="I246" s="93"/>
      <c r="J246" s="1"/>
      <c r="K246" s="70" t="s">
        <v>79</v>
      </c>
      <c r="L246" s="70"/>
      <c r="M246" s="1"/>
      <c r="N246" s="1"/>
      <c r="O246" s="37"/>
      <c r="P246" s="37"/>
      <c r="Q246" s="1"/>
      <c r="R246" s="1"/>
      <c r="S246" s="37"/>
      <c r="T246" s="37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4"/>
      <c r="B247" s="95"/>
      <c r="C247" s="95"/>
      <c r="D247" s="95"/>
      <c r="E247" s="95"/>
      <c r="F247" s="95"/>
      <c r="G247" s="95"/>
      <c r="H247" s="94" t="s">
        <v>145</v>
      </c>
      <c r="I247" s="93"/>
      <c r="J247" s="1"/>
      <c r="K247" s="70">
        <v>2</v>
      </c>
      <c r="L247" s="70"/>
      <c r="M247" s="1"/>
      <c r="N247" s="1"/>
      <c r="O247" s="37"/>
      <c r="P247" s="37"/>
      <c r="Q247" s="1"/>
      <c r="R247" s="1"/>
      <c r="S247" s="37"/>
      <c r="T247" s="37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1"/>
      <c r="B248" s="95"/>
      <c r="C248" s="95"/>
      <c r="D248" s="95"/>
      <c r="E248" s="95"/>
      <c r="F248" s="95"/>
      <c r="G248" s="95"/>
      <c r="H248" s="94" t="s">
        <v>144</v>
      </c>
      <c r="I248" s="93"/>
      <c r="J248" s="1"/>
      <c r="K248" s="70" t="s">
        <v>79</v>
      </c>
      <c r="L248" s="70"/>
      <c r="M248" s="1"/>
      <c r="N248" s="1"/>
      <c r="O248" s="37"/>
      <c r="P248" s="37"/>
      <c r="Q248" s="1"/>
      <c r="R248" s="1"/>
      <c r="S248" s="37"/>
      <c r="T248" s="37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1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1"/>
      <c r="B250" s="9" t="s">
        <v>143</v>
      </c>
      <c r="H250" s="1"/>
      <c r="I250" s="1"/>
      <c r="J250" s="1"/>
      <c r="K250" s="70">
        <v>13.07</v>
      </c>
      <c r="L250" s="70"/>
      <c r="M250" s="1"/>
      <c r="N250" s="1"/>
      <c r="O250" s="37"/>
      <c r="P250" s="37"/>
      <c r="Q250" s="1"/>
      <c r="R250" s="1"/>
      <c r="S250" s="37"/>
      <c r="T250" s="37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1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1"/>
      <c r="B252" s="9" t="s">
        <v>142</v>
      </c>
      <c r="H252" s="1"/>
      <c r="I252" s="1"/>
      <c r="J252" s="1"/>
      <c r="K252" s="70">
        <v>8</v>
      </c>
      <c r="L252" s="70"/>
      <c r="M252" s="1"/>
      <c r="N252" s="1"/>
      <c r="O252" s="37"/>
      <c r="P252" s="37"/>
      <c r="Q252" s="1"/>
      <c r="R252" s="1"/>
      <c r="S252" s="37"/>
      <c r="T252" s="37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1"/>
      <c r="B253" s="4"/>
      <c r="D253" s="83"/>
      <c r="E253" s="83"/>
      <c r="F253" s="83"/>
      <c r="G253" s="83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1"/>
      <c r="B254" s="9" t="s">
        <v>141</v>
      </c>
      <c r="H254" s="1"/>
      <c r="I254" s="1"/>
      <c r="J254" s="1"/>
      <c r="K254" s="70" t="s">
        <v>79</v>
      </c>
      <c r="L254" s="70"/>
      <c r="M254" s="1"/>
      <c r="N254" s="1"/>
      <c r="O254" s="37"/>
      <c r="P254" s="37"/>
      <c r="Q254" s="1"/>
      <c r="R254" s="1"/>
      <c r="S254" s="37"/>
      <c r="T254" s="37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9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153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152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1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5" t="s">
        <v>150</v>
      </c>
      <c r="C259" s="95"/>
      <c r="D259" s="95"/>
      <c r="E259" s="95"/>
      <c r="F259" s="95"/>
      <c r="G259" s="95"/>
      <c r="H259" s="94" t="s">
        <v>146</v>
      </c>
      <c r="I259" s="93"/>
      <c r="J259" s="1"/>
      <c r="K259" s="70" t="s">
        <v>79</v>
      </c>
      <c r="L259" s="70"/>
      <c r="M259" s="1"/>
      <c r="N259" s="1"/>
      <c r="O259" s="37"/>
      <c r="P259" s="37"/>
      <c r="Q259" s="1"/>
      <c r="R259" s="1"/>
      <c r="S259" s="37"/>
      <c r="T259" s="37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4"/>
      <c r="B260" s="95"/>
      <c r="C260" s="95"/>
      <c r="D260" s="95"/>
      <c r="E260" s="95"/>
      <c r="F260" s="95"/>
      <c r="G260" s="95"/>
      <c r="H260" s="94" t="s">
        <v>145</v>
      </c>
      <c r="I260" s="93"/>
      <c r="J260" s="1"/>
      <c r="K260" s="70" t="s">
        <v>79</v>
      </c>
      <c r="L260" s="70"/>
      <c r="M260" s="1"/>
      <c r="N260" s="1"/>
      <c r="O260" s="37"/>
      <c r="P260" s="37"/>
      <c r="Q260" s="1"/>
      <c r="R260" s="1"/>
      <c r="S260" s="37"/>
      <c r="T260" s="37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1"/>
      <c r="B261" s="95"/>
      <c r="C261" s="95"/>
      <c r="D261" s="95"/>
      <c r="E261" s="95"/>
      <c r="F261" s="95"/>
      <c r="G261" s="95"/>
      <c r="H261" s="94" t="s">
        <v>144</v>
      </c>
      <c r="I261" s="93"/>
      <c r="J261" s="1"/>
      <c r="K261" s="70" t="s">
        <v>79</v>
      </c>
      <c r="L261" s="70"/>
      <c r="M261" s="1"/>
      <c r="N261" s="1"/>
      <c r="O261" s="37"/>
      <c r="P261" s="37"/>
      <c r="Q261" s="1"/>
      <c r="R261" s="1"/>
      <c r="S261" s="37"/>
      <c r="T261" s="37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1"/>
      <c r="B262" s="96"/>
      <c r="C262" s="96"/>
      <c r="D262" s="96"/>
      <c r="E262" s="96"/>
      <c r="F262" s="96"/>
      <c r="G262" s="96"/>
      <c r="H262" s="1"/>
      <c r="I262" s="1"/>
      <c r="J262" s="1"/>
      <c r="K262" s="12"/>
      <c r="L262" s="1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5" t="s">
        <v>149</v>
      </c>
      <c r="C263" s="95"/>
      <c r="D263" s="95"/>
      <c r="E263" s="95"/>
      <c r="F263" s="95"/>
      <c r="G263" s="95"/>
      <c r="H263" s="94" t="s">
        <v>146</v>
      </c>
      <c r="I263" s="93"/>
      <c r="J263" s="1"/>
      <c r="K263" s="70" t="s">
        <v>79</v>
      </c>
      <c r="L263" s="70"/>
      <c r="M263" s="1"/>
      <c r="N263" s="1"/>
      <c r="O263" s="37"/>
      <c r="P263" s="37"/>
      <c r="Q263" s="1"/>
      <c r="R263" s="1"/>
      <c r="S263" s="37"/>
      <c r="T263" s="37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4"/>
      <c r="B264" s="95"/>
      <c r="C264" s="95"/>
      <c r="D264" s="95"/>
      <c r="E264" s="95"/>
      <c r="F264" s="95"/>
      <c r="G264" s="95"/>
      <c r="H264" s="94" t="s">
        <v>145</v>
      </c>
      <c r="I264" s="93"/>
      <c r="J264" s="1"/>
      <c r="K264" s="70" t="s">
        <v>79</v>
      </c>
      <c r="L264" s="70"/>
      <c r="M264" s="1"/>
      <c r="N264" s="1"/>
      <c r="O264" s="37"/>
      <c r="P264" s="37"/>
      <c r="Q264" s="1"/>
      <c r="R264" s="1"/>
      <c r="S264" s="37"/>
      <c r="T264" s="37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1"/>
      <c r="B265" s="95"/>
      <c r="C265" s="95"/>
      <c r="D265" s="95"/>
      <c r="E265" s="95"/>
      <c r="F265" s="95"/>
      <c r="G265" s="95"/>
      <c r="H265" s="94" t="s">
        <v>144</v>
      </c>
      <c r="I265" s="93"/>
      <c r="J265" s="1"/>
      <c r="K265" s="70" t="s">
        <v>79</v>
      </c>
      <c r="L265" s="70"/>
      <c r="M265" s="1"/>
      <c r="N265" s="1"/>
      <c r="O265" s="37"/>
      <c r="P265" s="37"/>
      <c r="Q265" s="1"/>
      <c r="R265" s="1"/>
      <c r="S265" s="37"/>
      <c r="T265" s="37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1"/>
      <c r="B266" s="96"/>
      <c r="C266" s="96"/>
      <c r="D266" s="96"/>
      <c r="E266" s="96"/>
      <c r="F266" s="96"/>
      <c r="G266" s="96"/>
      <c r="H266" s="1"/>
      <c r="I266" s="1"/>
      <c r="J266" s="1"/>
      <c r="K266" s="12"/>
      <c r="L266" s="1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5" t="s">
        <v>148</v>
      </c>
      <c r="C267" s="95"/>
      <c r="D267" s="95"/>
      <c r="E267" s="95"/>
      <c r="F267" s="95"/>
      <c r="G267" s="95"/>
      <c r="H267" s="94" t="s">
        <v>146</v>
      </c>
      <c r="I267" s="93"/>
      <c r="J267" s="1"/>
      <c r="K267" s="70" t="s">
        <v>79</v>
      </c>
      <c r="L267" s="70"/>
      <c r="M267" s="1"/>
      <c r="N267" s="1"/>
      <c r="O267" s="37"/>
      <c r="P267" s="37"/>
      <c r="Q267" s="1"/>
      <c r="R267" s="1"/>
      <c r="S267" s="37"/>
      <c r="T267" s="37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4"/>
      <c r="B268" s="95"/>
      <c r="C268" s="95"/>
      <c r="D268" s="95"/>
      <c r="E268" s="95"/>
      <c r="F268" s="95"/>
      <c r="G268" s="95"/>
      <c r="H268" s="94" t="s">
        <v>145</v>
      </c>
      <c r="I268" s="93"/>
      <c r="J268" s="1"/>
      <c r="K268" s="70" t="s">
        <v>79</v>
      </c>
      <c r="L268" s="70"/>
      <c r="M268" s="1"/>
      <c r="N268" s="1"/>
      <c r="O268" s="37"/>
      <c r="P268" s="37"/>
      <c r="Q268" s="1"/>
      <c r="R268" s="1"/>
      <c r="S268" s="37"/>
      <c r="T268" s="37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1"/>
      <c r="B269" s="95"/>
      <c r="C269" s="95"/>
      <c r="D269" s="95"/>
      <c r="E269" s="95"/>
      <c r="F269" s="95"/>
      <c r="G269" s="95"/>
      <c r="H269" s="94" t="s">
        <v>144</v>
      </c>
      <c r="I269" s="93"/>
      <c r="J269" s="1"/>
      <c r="K269" s="70" t="s">
        <v>79</v>
      </c>
      <c r="L269" s="70"/>
      <c r="M269" s="1"/>
      <c r="N269" s="1"/>
      <c r="O269" s="37"/>
      <c r="P269" s="37"/>
      <c r="Q269" s="1"/>
      <c r="R269" s="1"/>
      <c r="S269" s="37"/>
      <c r="T269" s="37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1"/>
      <c r="B270" s="96"/>
      <c r="C270" s="96"/>
      <c r="D270" s="96"/>
      <c r="E270" s="96"/>
      <c r="F270" s="96"/>
      <c r="G270" s="96"/>
      <c r="H270" s="1"/>
      <c r="I270" s="1"/>
      <c r="J270" s="1"/>
      <c r="K270" s="12"/>
      <c r="L270" s="1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5" t="s">
        <v>147</v>
      </c>
      <c r="C271" s="95"/>
      <c r="D271" s="95"/>
      <c r="E271" s="95"/>
      <c r="F271" s="95"/>
      <c r="G271" s="95"/>
      <c r="H271" s="94" t="s">
        <v>146</v>
      </c>
      <c r="I271" s="93"/>
      <c r="J271" s="1"/>
      <c r="K271" s="70" t="s">
        <v>79</v>
      </c>
      <c r="L271" s="70"/>
      <c r="M271" s="1"/>
      <c r="N271" s="1"/>
      <c r="O271" s="37"/>
      <c r="P271" s="37"/>
      <c r="Q271" s="1"/>
      <c r="R271" s="1"/>
      <c r="S271" s="37"/>
      <c r="T271" s="37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4"/>
      <c r="B272" s="95"/>
      <c r="C272" s="95"/>
      <c r="D272" s="95"/>
      <c r="E272" s="95"/>
      <c r="F272" s="95"/>
      <c r="G272" s="95"/>
      <c r="H272" s="94" t="s">
        <v>145</v>
      </c>
      <c r="I272" s="93"/>
      <c r="J272" s="1"/>
      <c r="K272" s="70" t="s">
        <v>79</v>
      </c>
      <c r="L272" s="70"/>
      <c r="M272" s="1"/>
      <c r="N272" s="1"/>
      <c r="O272" s="37"/>
      <c r="P272" s="37"/>
      <c r="Q272" s="1"/>
      <c r="R272" s="1"/>
      <c r="S272" s="37"/>
      <c r="T272" s="37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1"/>
      <c r="B273" s="95"/>
      <c r="C273" s="95"/>
      <c r="D273" s="95"/>
      <c r="E273" s="95"/>
      <c r="F273" s="95"/>
      <c r="G273" s="95"/>
      <c r="H273" s="94" t="s">
        <v>144</v>
      </c>
      <c r="I273" s="93"/>
      <c r="J273" s="1"/>
      <c r="K273" s="70" t="s">
        <v>79</v>
      </c>
      <c r="L273" s="70"/>
      <c r="M273" s="1"/>
      <c r="N273" s="1"/>
      <c r="O273" s="37"/>
      <c r="P273" s="37"/>
      <c r="Q273" s="1"/>
      <c r="R273" s="1"/>
      <c r="S273" s="37"/>
      <c r="T273" s="37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1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1"/>
      <c r="B275" s="9" t="s">
        <v>143</v>
      </c>
      <c r="H275" s="1"/>
      <c r="I275" s="1"/>
      <c r="J275" s="1"/>
      <c r="K275" s="70" t="s">
        <v>79</v>
      </c>
      <c r="L275" s="70"/>
      <c r="M275" s="1"/>
      <c r="N275" s="1"/>
      <c r="O275" s="37"/>
      <c r="P275" s="37"/>
      <c r="Q275" s="1"/>
      <c r="R275" s="1"/>
      <c r="S275" s="37"/>
      <c r="T275" s="37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1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1"/>
      <c r="B277" s="9" t="s">
        <v>142</v>
      </c>
      <c r="H277" s="1"/>
      <c r="I277" s="1"/>
      <c r="J277" s="1"/>
      <c r="K277" s="70" t="s">
        <v>79</v>
      </c>
      <c r="L277" s="70"/>
      <c r="M277" s="1"/>
      <c r="N277" s="1"/>
      <c r="O277" s="37"/>
      <c r="P277" s="37"/>
      <c r="Q277" s="1"/>
      <c r="R277" s="1"/>
      <c r="S277" s="37"/>
      <c r="T277" s="37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1"/>
      <c r="B278" s="4"/>
      <c r="D278" s="83"/>
      <c r="E278" s="83"/>
      <c r="F278" s="83"/>
      <c r="G278" s="83"/>
      <c r="H278" s="1"/>
      <c r="I278" s="1"/>
      <c r="J278" s="1"/>
      <c r="K278" s="12"/>
      <c r="L278" s="1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1"/>
      <c r="B279" s="9" t="s">
        <v>141</v>
      </c>
      <c r="H279" s="1"/>
      <c r="I279" s="1"/>
      <c r="J279" s="1"/>
      <c r="K279" s="70" t="s">
        <v>79</v>
      </c>
      <c r="L279" s="70"/>
      <c r="M279" s="1"/>
      <c r="N279" s="1"/>
      <c r="O279" s="37"/>
      <c r="P279" s="37"/>
      <c r="Q279" s="1"/>
      <c r="R279" s="1"/>
      <c r="S279" s="37"/>
      <c r="T279" s="37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9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151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1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5" t="s">
        <v>150</v>
      </c>
      <c r="C283" s="95"/>
      <c r="D283" s="95"/>
      <c r="E283" s="95"/>
      <c r="F283" s="95"/>
      <c r="G283" s="95"/>
      <c r="H283" s="94" t="s">
        <v>146</v>
      </c>
      <c r="I283" s="93"/>
      <c r="J283" s="1"/>
      <c r="K283" s="70" t="s">
        <v>79</v>
      </c>
      <c r="L283" s="70"/>
      <c r="M283" s="1"/>
      <c r="N283" s="1"/>
      <c r="O283" s="37"/>
      <c r="P283" s="37"/>
      <c r="Q283" s="1"/>
      <c r="R283" s="1"/>
      <c r="S283" s="37"/>
      <c r="T283" s="37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4"/>
      <c r="B284" s="95"/>
      <c r="C284" s="95"/>
      <c r="D284" s="95"/>
      <c r="E284" s="95"/>
      <c r="F284" s="95"/>
      <c r="G284" s="95"/>
      <c r="H284" s="94" t="s">
        <v>145</v>
      </c>
      <c r="I284" s="93"/>
      <c r="J284" s="1"/>
      <c r="K284" s="70" t="s">
        <v>79</v>
      </c>
      <c r="L284" s="70"/>
      <c r="M284" s="1"/>
      <c r="N284" s="1"/>
      <c r="O284" s="37"/>
      <c r="P284" s="37"/>
      <c r="Q284" s="1"/>
      <c r="R284" s="1"/>
      <c r="S284" s="37"/>
      <c r="T284" s="37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1"/>
      <c r="B285" s="95"/>
      <c r="C285" s="95"/>
      <c r="D285" s="95"/>
      <c r="E285" s="95"/>
      <c r="F285" s="95"/>
      <c r="G285" s="95"/>
      <c r="H285" s="94" t="s">
        <v>144</v>
      </c>
      <c r="I285" s="93"/>
      <c r="J285" s="1"/>
      <c r="K285" s="70" t="s">
        <v>79</v>
      </c>
      <c r="L285" s="70"/>
      <c r="M285" s="1"/>
      <c r="N285" s="1"/>
      <c r="O285" s="37"/>
      <c r="P285" s="37"/>
      <c r="Q285" s="1"/>
      <c r="R285" s="1"/>
      <c r="S285" s="37"/>
      <c r="T285" s="37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1"/>
      <c r="B286" s="96"/>
      <c r="C286" s="96"/>
      <c r="D286" s="96"/>
      <c r="E286" s="96"/>
      <c r="F286" s="96"/>
      <c r="G286" s="96"/>
      <c r="H286" s="1"/>
      <c r="I286" s="1"/>
      <c r="J286" s="1"/>
      <c r="K286" s="12"/>
      <c r="L286" s="1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5" t="s">
        <v>149</v>
      </c>
      <c r="C287" s="95"/>
      <c r="D287" s="95"/>
      <c r="E287" s="95"/>
      <c r="F287" s="95"/>
      <c r="G287" s="95"/>
      <c r="H287" s="94" t="s">
        <v>146</v>
      </c>
      <c r="I287" s="93"/>
      <c r="J287" s="1"/>
      <c r="K287" s="70" t="s">
        <v>79</v>
      </c>
      <c r="L287" s="70"/>
      <c r="M287" s="1"/>
      <c r="N287" s="1"/>
      <c r="O287" s="37"/>
      <c r="P287" s="37"/>
      <c r="Q287" s="1"/>
      <c r="R287" s="1"/>
      <c r="S287" s="37"/>
      <c r="T287" s="37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4"/>
      <c r="B288" s="95"/>
      <c r="C288" s="95"/>
      <c r="D288" s="95"/>
      <c r="E288" s="95"/>
      <c r="F288" s="95"/>
      <c r="G288" s="95"/>
      <c r="H288" s="94" t="s">
        <v>145</v>
      </c>
      <c r="I288" s="93"/>
      <c r="J288" s="1"/>
      <c r="K288" s="70" t="s">
        <v>79</v>
      </c>
      <c r="L288" s="70"/>
      <c r="M288" s="1"/>
      <c r="N288" s="1"/>
      <c r="O288" s="37"/>
      <c r="P288" s="37"/>
      <c r="Q288" s="1"/>
      <c r="R288" s="1"/>
      <c r="S288" s="37"/>
      <c r="T288" s="37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1"/>
      <c r="B289" s="95"/>
      <c r="C289" s="95"/>
      <c r="D289" s="95"/>
      <c r="E289" s="95"/>
      <c r="F289" s="95"/>
      <c r="G289" s="95"/>
      <c r="H289" s="94" t="s">
        <v>144</v>
      </c>
      <c r="I289" s="93"/>
      <c r="J289" s="1"/>
      <c r="K289" s="70" t="s">
        <v>79</v>
      </c>
      <c r="L289" s="70"/>
      <c r="M289" s="1"/>
      <c r="N289" s="1"/>
      <c r="O289" s="37"/>
      <c r="P289" s="37"/>
      <c r="Q289" s="1"/>
      <c r="R289" s="1"/>
      <c r="S289" s="37"/>
      <c r="T289" s="37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1"/>
      <c r="B290" s="96"/>
      <c r="C290" s="96"/>
      <c r="D290" s="96"/>
      <c r="E290" s="96"/>
      <c r="F290" s="96"/>
      <c r="G290" s="96"/>
      <c r="H290" s="1"/>
      <c r="I290" s="1"/>
      <c r="J290" s="1"/>
      <c r="K290" s="12"/>
      <c r="L290" s="1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5" t="s">
        <v>148</v>
      </c>
      <c r="C291" s="95"/>
      <c r="D291" s="95"/>
      <c r="E291" s="95"/>
      <c r="F291" s="95"/>
      <c r="G291" s="95"/>
      <c r="H291" s="94" t="s">
        <v>146</v>
      </c>
      <c r="I291" s="93"/>
      <c r="J291" s="1"/>
      <c r="K291" s="70" t="s">
        <v>79</v>
      </c>
      <c r="L291" s="70"/>
      <c r="M291" s="1"/>
      <c r="N291" s="1"/>
      <c r="O291" s="37"/>
      <c r="P291" s="37"/>
      <c r="Q291" s="1"/>
      <c r="R291" s="1"/>
      <c r="S291" s="37"/>
      <c r="T291" s="37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4"/>
      <c r="B292" s="95"/>
      <c r="C292" s="95"/>
      <c r="D292" s="95"/>
      <c r="E292" s="95"/>
      <c r="F292" s="95"/>
      <c r="G292" s="95"/>
      <c r="H292" s="94" t="s">
        <v>145</v>
      </c>
      <c r="I292" s="93"/>
      <c r="J292" s="1"/>
      <c r="K292" s="70" t="s">
        <v>79</v>
      </c>
      <c r="L292" s="70"/>
      <c r="M292" s="1"/>
      <c r="N292" s="1"/>
      <c r="O292" s="37"/>
      <c r="P292" s="37"/>
      <c r="Q292" s="1"/>
      <c r="R292" s="1"/>
      <c r="S292" s="37"/>
      <c r="T292" s="37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1"/>
      <c r="B293" s="95"/>
      <c r="C293" s="95"/>
      <c r="D293" s="95"/>
      <c r="E293" s="95"/>
      <c r="F293" s="95"/>
      <c r="G293" s="95"/>
      <c r="H293" s="94" t="s">
        <v>144</v>
      </c>
      <c r="I293" s="93"/>
      <c r="J293" s="1"/>
      <c r="K293" s="70" t="s">
        <v>79</v>
      </c>
      <c r="L293" s="70"/>
      <c r="M293" s="1"/>
      <c r="N293" s="1"/>
      <c r="O293" s="37"/>
      <c r="P293" s="37"/>
      <c r="Q293" s="1"/>
      <c r="R293" s="1"/>
      <c r="S293" s="37"/>
      <c r="T293" s="37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1"/>
      <c r="B294" s="96"/>
      <c r="C294" s="96"/>
      <c r="D294" s="96"/>
      <c r="E294" s="96"/>
      <c r="F294" s="96"/>
      <c r="G294" s="96"/>
      <c r="H294" s="1"/>
      <c r="I294" s="1"/>
      <c r="J294" s="1"/>
      <c r="K294" s="12"/>
      <c r="L294" s="1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5" t="s">
        <v>147</v>
      </c>
      <c r="C295" s="95"/>
      <c r="D295" s="95"/>
      <c r="E295" s="95"/>
      <c r="F295" s="95"/>
      <c r="G295" s="95"/>
      <c r="H295" s="94" t="s">
        <v>146</v>
      </c>
      <c r="I295" s="93"/>
      <c r="J295" s="1"/>
      <c r="K295" s="70" t="s">
        <v>79</v>
      </c>
      <c r="L295" s="70"/>
      <c r="M295" s="1"/>
      <c r="N295" s="1"/>
      <c r="O295" s="37"/>
      <c r="P295" s="37"/>
      <c r="Q295" s="1"/>
      <c r="R295" s="1"/>
      <c r="S295" s="37"/>
      <c r="T295" s="37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4"/>
      <c r="B296" s="95"/>
      <c r="C296" s="95"/>
      <c r="D296" s="95"/>
      <c r="E296" s="95"/>
      <c r="F296" s="95"/>
      <c r="G296" s="95"/>
      <c r="H296" s="94" t="s">
        <v>145</v>
      </c>
      <c r="I296" s="93"/>
      <c r="J296" s="1"/>
      <c r="K296" s="70" t="s">
        <v>79</v>
      </c>
      <c r="L296" s="70"/>
      <c r="M296" s="1"/>
      <c r="N296" s="1"/>
      <c r="O296" s="37"/>
      <c r="P296" s="37"/>
      <c r="Q296" s="1"/>
      <c r="R296" s="1"/>
      <c r="S296" s="37"/>
      <c r="T296" s="37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1"/>
      <c r="B297" s="95"/>
      <c r="C297" s="95"/>
      <c r="D297" s="95"/>
      <c r="E297" s="95"/>
      <c r="F297" s="95"/>
      <c r="G297" s="95"/>
      <c r="H297" s="94" t="s">
        <v>144</v>
      </c>
      <c r="I297" s="93"/>
      <c r="J297" s="1"/>
      <c r="K297" s="70" t="s">
        <v>79</v>
      </c>
      <c r="L297" s="70"/>
      <c r="M297" s="1"/>
      <c r="N297" s="1"/>
      <c r="O297" s="37"/>
      <c r="P297" s="37"/>
      <c r="Q297" s="1"/>
      <c r="R297" s="1"/>
      <c r="S297" s="37"/>
      <c r="T297" s="37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1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1"/>
      <c r="B299" s="9" t="s">
        <v>143</v>
      </c>
      <c r="H299" s="1"/>
      <c r="I299" s="1"/>
      <c r="J299" s="1"/>
      <c r="K299" s="70" t="s">
        <v>79</v>
      </c>
      <c r="L299" s="70"/>
      <c r="M299" s="1"/>
      <c r="N299" s="1"/>
      <c r="O299" s="37"/>
      <c r="P299" s="37"/>
      <c r="Q299" s="1"/>
      <c r="R299" s="1"/>
      <c r="S299" s="37"/>
      <c r="T299" s="37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1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1"/>
      <c r="B301" s="9" t="s">
        <v>142</v>
      </c>
      <c r="H301" s="1"/>
      <c r="I301" s="1"/>
      <c r="J301" s="1"/>
      <c r="K301" s="70" t="s">
        <v>79</v>
      </c>
      <c r="L301" s="70"/>
      <c r="M301" s="1"/>
      <c r="N301" s="1"/>
      <c r="O301" s="37"/>
      <c r="P301" s="37"/>
      <c r="Q301" s="1"/>
      <c r="R301" s="1"/>
      <c r="S301" s="37"/>
      <c r="T301" s="37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1"/>
      <c r="B302" s="4"/>
      <c r="D302" s="83"/>
      <c r="E302" s="83"/>
      <c r="F302" s="83"/>
      <c r="G302" s="83"/>
      <c r="H302" s="1"/>
      <c r="I302" s="1"/>
      <c r="J302" s="1"/>
      <c r="K302" s="12"/>
      <c r="L302" s="1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1"/>
      <c r="B303" s="9" t="s">
        <v>141</v>
      </c>
      <c r="H303" s="1"/>
      <c r="I303" s="1"/>
      <c r="J303" s="1"/>
      <c r="K303" s="70" t="s">
        <v>79</v>
      </c>
      <c r="L303" s="70"/>
      <c r="M303" s="1"/>
      <c r="N303" s="1"/>
      <c r="O303" s="37"/>
      <c r="P303" s="37"/>
      <c r="Q303" s="1"/>
      <c r="R303" s="1"/>
      <c r="S303" s="37"/>
      <c r="T303" s="37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9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140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1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1"/>
      <c r="B307" s="9" t="s">
        <v>89</v>
      </c>
      <c r="H307" s="1"/>
      <c r="I307" s="1"/>
      <c r="J307" s="1"/>
      <c r="K307" s="70">
        <v>1</v>
      </c>
      <c r="L307" s="70"/>
      <c r="M307" s="1"/>
      <c r="N307" s="1"/>
      <c r="O307" s="70">
        <v>2</v>
      </c>
      <c r="P307" s="70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1"/>
      <c r="B308" s="76" t="s">
        <v>88</v>
      </c>
      <c r="C308" s="76"/>
      <c r="D308" s="76"/>
      <c r="E308" s="76"/>
      <c r="F308" s="76"/>
      <c r="G308" s="76"/>
      <c r="H308" s="76"/>
      <c r="I308" s="76"/>
      <c r="J308" s="76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139</v>
      </c>
      <c r="C310" s="7"/>
      <c r="D310" s="15"/>
      <c r="H310" s="1"/>
      <c r="I310" s="1"/>
      <c r="J310" s="1"/>
      <c r="K310" s="91">
        <v>2</v>
      </c>
      <c r="L310" s="91">
        <v>0</v>
      </c>
      <c r="M310" s="12"/>
      <c r="N310" s="12"/>
      <c r="O310" s="91">
        <v>2</v>
      </c>
      <c r="P310" s="91">
        <v>0</v>
      </c>
      <c r="Q310" s="1"/>
      <c r="R310" s="1"/>
      <c r="S310" s="90"/>
      <c r="T310" s="89"/>
      <c r="U310" s="1"/>
      <c r="V310" s="1"/>
      <c r="W310" s="90"/>
      <c r="X310" s="89"/>
      <c r="Y310" s="1"/>
      <c r="Z310" s="1"/>
      <c r="AA310" s="90"/>
      <c r="AB310" s="89"/>
      <c r="AC310" s="1"/>
      <c r="AD310" s="1"/>
      <c r="AE310" s="90"/>
      <c r="AF310" s="89"/>
      <c r="AG310" s="1"/>
      <c r="AH310" s="1"/>
      <c r="AI310" s="90"/>
      <c r="AJ310" s="89"/>
      <c r="AK310" s="1"/>
      <c r="AL310" s="1"/>
      <c r="AM310" s="90"/>
      <c r="AN310" s="89"/>
      <c r="AO310" s="1"/>
      <c r="AP310" s="1"/>
      <c r="AQ310" s="90"/>
      <c r="AR310" s="89"/>
      <c r="AS310" s="1"/>
      <c r="AT310" s="1"/>
      <c r="AU310" s="90"/>
      <c r="AV310" s="89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2"/>
      <c r="D311" s="7"/>
      <c r="E311" s="92"/>
      <c r="F311" s="92"/>
      <c r="G311" s="92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138</v>
      </c>
      <c r="D312" s="3"/>
      <c r="E312" s="3"/>
      <c r="F312" s="3"/>
      <c r="H312" s="1"/>
      <c r="I312" s="1"/>
      <c r="J312" s="1"/>
      <c r="K312" s="91">
        <v>1</v>
      </c>
      <c r="L312" s="91">
        <v>0</v>
      </c>
      <c r="M312" s="12"/>
      <c r="N312" s="12"/>
      <c r="O312" s="91">
        <v>1</v>
      </c>
      <c r="P312" s="91">
        <v>0</v>
      </c>
      <c r="Q312" s="1"/>
      <c r="R312" s="1"/>
      <c r="S312" s="90"/>
      <c r="T312" s="89"/>
      <c r="U312" s="1"/>
      <c r="V312" s="1"/>
      <c r="W312" s="90"/>
      <c r="X312" s="89"/>
      <c r="Y312" s="1"/>
      <c r="Z312" s="1"/>
      <c r="AA312" s="90"/>
      <c r="AB312" s="89"/>
      <c r="AC312" s="1"/>
      <c r="AD312" s="1"/>
      <c r="AE312" s="90"/>
      <c r="AF312" s="89"/>
      <c r="AG312" s="1"/>
      <c r="AH312" s="1"/>
      <c r="AI312" s="90"/>
      <c r="AJ312" s="89"/>
      <c r="AK312" s="1"/>
      <c r="AL312" s="1"/>
      <c r="AM312" s="90"/>
      <c r="AN312" s="89"/>
      <c r="AO312" s="1"/>
      <c r="AP312" s="1"/>
      <c r="AQ312" s="90"/>
      <c r="AR312" s="89"/>
      <c r="AS312" s="1"/>
      <c r="AT312" s="1"/>
      <c r="AU312" s="90"/>
      <c r="AV312" s="89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137</v>
      </c>
      <c r="C314" s="2"/>
      <c r="D314" s="3"/>
      <c r="E314" s="3"/>
      <c r="F314" s="3"/>
      <c r="G314" s="2"/>
      <c r="K314" s="91">
        <v>0</v>
      </c>
      <c r="L314" s="58"/>
      <c r="M314" s="58"/>
      <c r="N314" s="12"/>
      <c r="O314" s="91">
        <v>0</v>
      </c>
      <c r="P314" s="58"/>
      <c r="Q314" s="1"/>
      <c r="R314" s="1"/>
      <c r="S314" s="89"/>
      <c r="U314" s="1"/>
      <c r="V314" s="1"/>
      <c r="W314" s="89"/>
      <c r="Y314" s="1"/>
      <c r="Z314" s="1"/>
      <c r="AA314" s="89"/>
      <c r="AC314" s="1"/>
      <c r="AD314" s="1"/>
      <c r="AE314" s="89"/>
      <c r="AG314" s="1"/>
      <c r="AH314" s="1"/>
      <c r="AI314" s="89"/>
      <c r="AK314" s="1"/>
      <c r="AL314" s="1"/>
      <c r="AM314" s="89"/>
      <c r="AO314" s="1"/>
      <c r="AP314" s="1"/>
      <c r="AQ314" s="89"/>
      <c r="AS314" s="1"/>
      <c r="AT314" s="1"/>
      <c r="AU314" s="89"/>
      <c r="AW314" s="65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136</v>
      </c>
      <c r="C316" s="10"/>
      <c r="D316" s="9"/>
      <c r="E316" s="9"/>
      <c r="F316" s="15"/>
      <c r="G316" s="9"/>
      <c r="H316" s="1"/>
      <c r="I316" s="1"/>
      <c r="J316" s="1"/>
      <c r="K316" s="91">
        <v>1</v>
      </c>
      <c r="L316" s="91">
        <v>0</v>
      </c>
      <c r="M316" s="12"/>
      <c r="N316" s="12"/>
      <c r="O316" s="91">
        <v>1</v>
      </c>
      <c r="P316" s="91">
        <v>0</v>
      </c>
      <c r="Q316" s="1"/>
      <c r="R316" s="1"/>
      <c r="S316" s="90"/>
      <c r="T316" s="89"/>
      <c r="U316" s="1"/>
      <c r="V316" s="1"/>
      <c r="W316" s="90"/>
      <c r="X316" s="89"/>
      <c r="Y316" s="1"/>
      <c r="Z316" s="1"/>
      <c r="AA316" s="90"/>
      <c r="AB316" s="89"/>
      <c r="AC316" s="1"/>
      <c r="AD316" s="1"/>
      <c r="AE316" s="90"/>
      <c r="AF316" s="89"/>
      <c r="AG316" s="1"/>
      <c r="AH316" s="1"/>
      <c r="AI316" s="90"/>
      <c r="AJ316" s="89"/>
      <c r="AK316" s="1"/>
      <c r="AL316" s="1"/>
      <c r="AM316" s="90"/>
      <c r="AN316" s="89"/>
      <c r="AO316" s="1"/>
      <c r="AP316" s="1"/>
      <c r="AQ316" s="90"/>
      <c r="AR316" s="89"/>
      <c r="AS316" s="1"/>
      <c r="AT316" s="1"/>
      <c r="AU316" s="90"/>
      <c r="AV316" s="89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2"/>
      <c r="D317" s="7"/>
      <c r="E317" s="92"/>
      <c r="F317" s="92"/>
      <c r="G317" s="92"/>
      <c r="H317" s="1"/>
      <c r="I317" s="1"/>
      <c r="J317" s="1"/>
      <c r="M317" s="1"/>
      <c r="N317" s="1"/>
      <c r="O317" s="3"/>
      <c r="P317" s="3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135</v>
      </c>
      <c r="D318" s="3"/>
      <c r="E318" s="3"/>
      <c r="F318" s="3"/>
      <c r="H318" s="1"/>
      <c r="I318" s="1"/>
      <c r="J318" s="1"/>
      <c r="K318" s="91">
        <v>2</v>
      </c>
      <c r="L318" s="91">
        <v>0</v>
      </c>
      <c r="M318" s="12"/>
      <c r="N318" s="12"/>
      <c r="O318" s="91">
        <v>2</v>
      </c>
      <c r="P318" s="91">
        <v>0</v>
      </c>
      <c r="Q318" s="1"/>
      <c r="R318" s="1"/>
      <c r="S318" s="90"/>
      <c r="T318" s="89"/>
      <c r="U318" s="1"/>
      <c r="V318" s="1"/>
      <c r="W318" s="90"/>
      <c r="X318" s="89"/>
      <c r="Y318" s="1"/>
      <c r="Z318" s="1"/>
      <c r="AA318" s="90"/>
      <c r="AB318" s="89"/>
      <c r="AC318" s="1"/>
      <c r="AD318" s="1"/>
      <c r="AE318" s="90"/>
      <c r="AF318" s="89"/>
      <c r="AG318" s="1"/>
      <c r="AH318" s="1"/>
      <c r="AI318" s="90"/>
      <c r="AJ318" s="89"/>
      <c r="AK318" s="1"/>
      <c r="AL318" s="1"/>
      <c r="AM318" s="90"/>
      <c r="AN318" s="89"/>
      <c r="AO318" s="1"/>
      <c r="AP318" s="1"/>
      <c r="AQ318" s="90"/>
      <c r="AR318" s="89"/>
      <c r="AS318" s="1"/>
      <c r="AT318" s="1"/>
      <c r="AU318" s="90"/>
      <c r="AV318" s="89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2"/>
      <c r="D319" s="7"/>
      <c r="E319" s="92"/>
      <c r="F319" s="92"/>
      <c r="G319" s="92"/>
      <c r="H319" s="1"/>
      <c r="I319" s="1"/>
      <c r="J319" s="1"/>
      <c r="M319" s="1"/>
      <c r="N319" s="1"/>
      <c r="O319" s="3"/>
      <c r="P319" s="3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122</v>
      </c>
      <c r="D320" s="3"/>
      <c r="E320" s="3"/>
      <c r="F320" s="3"/>
      <c r="H320" s="1"/>
      <c r="I320" s="1"/>
      <c r="J320" s="1"/>
      <c r="K320" s="91">
        <v>9</v>
      </c>
      <c r="L320" s="91">
        <v>9</v>
      </c>
      <c r="M320" s="12"/>
      <c r="N320" s="12"/>
      <c r="O320" s="91">
        <v>9</v>
      </c>
      <c r="P320" s="91">
        <v>9</v>
      </c>
      <c r="Q320" s="1"/>
      <c r="R320" s="1"/>
      <c r="S320" s="90"/>
      <c r="T320" s="89"/>
      <c r="U320" s="1"/>
      <c r="V320" s="1"/>
      <c r="W320" s="90"/>
      <c r="X320" s="89"/>
      <c r="Y320" s="1"/>
      <c r="Z320" s="1"/>
      <c r="AA320" s="90"/>
      <c r="AB320" s="89"/>
      <c r="AC320" s="1"/>
      <c r="AD320" s="1"/>
      <c r="AE320" s="90"/>
      <c r="AF320" s="89"/>
      <c r="AG320" s="1"/>
      <c r="AH320" s="1"/>
      <c r="AI320" s="90"/>
      <c r="AJ320" s="89"/>
      <c r="AK320" s="1"/>
      <c r="AL320" s="1"/>
      <c r="AM320" s="90"/>
      <c r="AN320" s="89"/>
      <c r="AO320" s="1"/>
      <c r="AP320" s="1"/>
      <c r="AQ320" s="90"/>
      <c r="AR320" s="89"/>
      <c r="AS320" s="1"/>
      <c r="AT320" s="1"/>
      <c r="AU320" s="90"/>
      <c r="AV320" s="89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121</v>
      </c>
      <c r="C322" s="10"/>
      <c r="D322" s="9"/>
      <c r="E322" s="9"/>
      <c r="F322" s="15"/>
      <c r="G322" s="9"/>
      <c r="H322" s="1"/>
      <c r="I322" s="1"/>
      <c r="J322" s="1"/>
      <c r="K322" s="91">
        <v>9</v>
      </c>
      <c r="L322" s="91">
        <v>9</v>
      </c>
      <c r="M322" s="12"/>
      <c r="N322" s="12"/>
      <c r="O322" s="91">
        <v>9</v>
      </c>
      <c r="P322" s="91">
        <v>9</v>
      </c>
      <c r="Q322" s="1"/>
      <c r="R322" s="1"/>
      <c r="S322" s="90"/>
      <c r="T322" s="89"/>
      <c r="U322" s="1"/>
      <c r="V322" s="1"/>
      <c r="W322" s="90"/>
      <c r="X322" s="89"/>
      <c r="Y322" s="1"/>
      <c r="Z322" s="1"/>
      <c r="AA322" s="90"/>
      <c r="AB322" s="89"/>
      <c r="AC322" s="1"/>
      <c r="AD322" s="1"/>
      <c r="AE322" s="90"/>
      <c r="AF322" s="89"/>
      <c r="AG322" s="1"/>
      <c r="AH322" s="1"/>
      <c r="AI322" s="90"/>
      <c r="AJ322" s="89"/>
      <c r="AK322" s="1"/>
      <c r="AL322" s="1"/>
      <c r="AM322" s="90"/>
      <c r="AN322" s="89"/>
      <c r="AO322" s="1"/>
      <c r="AP322" s="1"/>
      <c r="AQ322" s="90"/>
      <c r="AR322" s="89"/>
      <c r="AS322" s="1"/>
      <c r="AT322" s="1"/>
      <c r="AU322" s="90"/>
      <c r="AV322" s="89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134</v>
      </c>
      <c r="G324" s="1"/>
      <c r="H324" s="1"/>
      <c r="I324" s="1"/>
      <c r="K324" s="70">
        <v>2.73</v>
      </c>
      <c r="L324" s="70"/>
      <c r="M324" s="1"/>
      <c r="N324" s="1"/>
      <c r="O324" s="87">
        <v>2.75</v>
      </c>
      <c r="P324" s="87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3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133</v>
      </c>
      <c r="H326" s="1"/>
      <c r="I326" s="1"/>
      <c r="J326" s="1"/>
      <c r="K326" s="87">
        <v>1</v>
      </c>
      <c r="L326" s="87"/>
      <c r="M326" s="1"/>
      <c r="N326" s="1"/>
      <c r="O326" s="87">
        <v>1</v>
      </c>
      <c r="P326" s="87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132</v>
      </c>
      <c r="H328" s="1"/>
      <c r="I328" s="1"/>
      <c r="J328" s="1"/>
      <c r="K328" s="87">
        <v>0.35</v>
      </c>
      <c r="L328" s="87"/>
      <c r="M328" s="1"/>
      <c r="N328" s="1"/>
      <c r="O328" s="87">
        <v>0.35</v>
      </c>
      <c r="P328" s="87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3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131</v>
      </c>
      <c r="H330" s="1"/>
      <c r="I330" s="1"/>
      <c r="J330" s="1"/>
      <c r="K330" s="87">
        <v>11.7</v>
      </c>
      <c r="L330" s="87"/>
      <c r="M330" s="1"/>
      <c r="N330" s="1"/>
      <c r="O330" s="87">
        <v>11.7</v>
      </c>
      <c r="P330" s="87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9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130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1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1"/>
      <c r="B334" s="9" t="s">
        <v>89</v>
      </c>
      <c r="H334" s="1"/>
      <c r="I334" s="1"/>
      <c r="J334" s="1"/>
      <c r="K334" s="70">
        <v>1</v>
      </c>
      <c r="L334" s="70"/>
      <c r="M334" s="1"/>
      <c r="N334" s="1"/>
      <c r="O334" s="70">
        <v>2</v>
      </c>
      <c r="P334" s="70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1"/>
      <c r="B335" s="76" t="s">
        <v>88</v>
      </c>
      <c r="C335" s="76"/>
      <c r="D335" s="76"/>
      <c r="E335" s="76"/>
      <c r="F335" s="76"/>
      <c r="G335" s="76"/>
      <c r="H335" s="76"/>
      <c r="I335" s="76"/>
      <c r="J335" s="76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101</v>
      </c>
      <c r="C337" s="2"/>
      <c r="D337" s="2"/>
      <c r="E337" s="2"/>
      <c r="F337" s="2"/>
      <c r="G337" s="2"/>
      <c r="H337" s="1"/>
      <c r="I337" s="1"/>
      <c r="J337" s="1"/>
      <c r="K337" s="87">
        <v>2.7</v>
      </c>
      <c r="L337" s="87"/>
      <c r="N337" s="1"/>
      <c r="O337" s="87">
        <v>2.7</v>
      </c>
      <c r="P337" s="87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5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1"/>
      <c r="N338" s="1"/>
      <c r="O338" s="10"/>
      <c r="P338" s="10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129</v>
      </c>
      <c r="H339" s="1"/>
      <c r="I339" s="1"/>
      <c r="J339" s="1"/>
      <c r="K339" s="87">
        <v>11.7</v>
      </c>
      <c r="L339" s="87"/>
      <c r="M339" s="1"/>
      <c r="N339" s="1"/>
      <c r="O339" s="87">
        <v>11.7</v>
      </c>
      <c r="P339" s="87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3"/>
      <c r="H340" s="1"/>
      <c r="I340" s="1"/>
      <c r="J340" s="1"/>
      <c r="M340" s="1"/>
      <c r="N340" s="1"/>
      <c r="O340" s="3"/>
      <c r="P340" s="3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99</v>
      </c>
      <c r="H341" s="1"/>
      <c r="I341" s="1"/>
      <c r="J341" s="1"/>
      <c r="K341" s="87">
        <v>0.7</v>
      </c>
      <c r="L341" s="87"/>
      <c r="M341" s="1"/>
      <c r="N341" s="1"/>
      <c r="O341" s="87">
        <v>0.7</v>
      </c>
      <c r="P341" s="87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O342" s="3"/>
      <c r="P342" s="3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98</v>
      </c>
      <c r="C343" s="10"/>
      <c r="D343" s="9"/>
      <c r="E343" s="9"/>
      <c r="F343" s="15"/>
      <c r="G343" s="9"/>
      <c r="H343" s="1"/>
      <c r="I343" s="1"/>
      <c r="J343" s="1"/>
      <c r="K343" s="87">
        <v>6</v>
      </c>
      <c r="L343" s="87"/>
      <c r="M343" s="1"/>
      <c r="N343" s="1"/>
      <c r="O343" s="87">
        <v>6</v>
      </c>
      <c r="P343" s="87"/>
      <c r="Q343" s="1"/>
      <c r="R343" s="1"/>
      <c r="S343" s="88"/>
      <c r="T343" s="17"/>
      <c r="U343" s="1"/>
      <c r="V343" s="1"/>
      <c r="W343" s="88"/>
      <c r="X343" s="17"/>
      <c r="Y343" s="1"/>
      <c r="Z343" s="1"/>
      <c r="AA343" s="88"/>
      <c r="AB343" s="17"/>
      <c r="AC343" s="1"/>
      <c r="AD343" s="1"/>
      <c r="AE343" s="88"/>
      <c r="AF343" s="17"/>
      <c r="AG343" s="1"/>
      <c r="AH343" s="1"/>
      <c r="AI343" s="88"/>
      <c r="AJ343" s="17"/>
      <c r="AK343" s="1"/>
      <c r="AL343" s="1"/>
      <c r="AM343" s="88"/>
      <c r="AN343" s="17"/>
      <c r="AO343" s="1"/>
      <c r="AP343" s="1"/>
      <c r="AQ343" s="88"/>
      <c r="AR343" s="17"/>
      <c r="AS343" s="1"/>
      <c r="AT343" s="1"/>
      <c r="AU343" s="88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1"/>
      <c r="C344" s="11"/>
      <c r="D344" s="8"/>
      <c r="E344" s="8"/>
      <c r="F344" s="8"/>
      <c r="J344" s="9"/>
      <c r="K344" s="82" t="s">
        <v>97</v>
      </c>
      <c r="L344" s="82" t="s">
        <v>96</v>
      </c>
      <c r="M344" s="79"/>
      <c r="N344" s="79"/>
      <c r="O344" s="82" t="s">
        <v>97</v>
      </c>
      <c r="P344" s="82" t="s">
        <v>96</v>
      </c>
      <c r="Q344" s="79"/>
      <c r="R344" s="79"/>
      <c r="S344" s="82" t="s">
        <v>97</v>
      </c>
      <c r="T344" s="82" t="s">
        <v>96</v>
      </c>
      <c r="U344" s="81"/>
      <c r="V344" s="80"/>
      <c r="W344" s="82" t="s">
        <v>97</v>
      </c>
      <c r="X344" s="82" t="s">
        <v>96</v>
      </c>
      <c r="Y344" s="80"/>
      <c r="Z344" s="80"/>
      <c r="AA344" s="82" t="s">
        <v>97</v>
      </c>
      <c r="AB344" s="82" t="s">
        <v>96</v>
      </c>
      <c r="AC344" s="79"/>
      <c r="AD344" s="80"/>
      <c r="AE344" s="82" t="s">
        <v>97</v>
      </c>
      <c r="AF344" s="82" t="s">
        <v>96</v>
      </c>
      <c r="AG344" s="79"/>
      <c r="AH344" s="79"/>
      <c r="AI344" s="82" t="s">
        <v>97</v>
      </c>
      <c r="AJ344" s="82" t="s">
        <v>96</v>
      </c>
      <c r="AK344" s="79"/>
      <c r="AL344" s="79"/>
      <c r="AM344" s="82" t="s">
        <v>97</v>
      </c>
      <c r="AN344" s="82" t="s">
        <v>96</v>
      </c>
      <c r="AO344" s="80"/>
      <c r="AP344" s="80"/>
      <c r="AQ344" s="82" t="s">
        <v>97</v>
      </c>
      <c r="AR344" s="82" t="s">
        <v>96</v>
      </c>
      <c r="AS344" s="79"/>
      <c r="AT344" s="79"/>
      <c r="AU344" s="82" t="s">
        <v>97</v>
      </c>
      <c r="AV344" s="82" t="s">
        <v>96</v>
      </c>
      <c r="AW344" s="77"/>
    </row>
    <row r="345" spans="1:55" ht="4.9000000000000004" customHeight="1" x14ac:dyDescent="0.25">
      <c r="A345" s="71"/>
      <c r="C345" s="11"/>
      <c r="D345" s="8"/>
      <c r="E345" s="8"/>
      <c r="F345" s="8"/>
      <c r="J345" s="9"/>
      <c r="K345" s="78"/>
      <c r="L345" s="78"/>
      <c r="M345" s="79"/>
      <c r="N345" s="79"/>
      <c r="O345" s="78"/>
      <c r="P345" s="78"/>
      <c r="Q345" s="79"/>
      <c r="R345" s="79"/>
      <c r="S345" s="78"/>
      <c r="T345" s="78"/>
      <c r="U345" s="81"/>
      <c r="V345" s="80"/>
      <c r="W345" s="78"/>
      <c r="X345" s="78"/>
      <c r="Y345" s="80"/>
      <c r="Z345" s="80"/>
      <c r="AA345" s="78"/>
      <c r="AB345" s="78"/>
      <c r="AC345" s="79"/>
      <c r="AD345" s="80"/>
      <c r="AE345" s="78"/>
      <c r="AF345" s="78"/>
      <c r="AG345" s="79"/>
      <c r="AH345" s="79"/>
      <c r="AI345" s="78"/>
      <c r="AJ345" s="78"/>
      <c r="AK345" s="79"/>
      <c r="AL345" s="79"/>
      <c r="AM345" s="78"/>
      <c r="AN345" s="78"/>
      <c r="AO345" s="80"/>
      <c r="AP345" s="80"/>
      <c r="AQ345" s="78"/>
      <c r="AR345" s="78"/>
      <c r="AS345" s="79"/>
      <c r="AT345" s="79"/>
      <c r="AU345" s="78"/>
      <c r="AV345" s="78"/>
      <c r="AW345" s="77"/>
    </row>
    <row r="346" spans="1:55" ht="12" customHeight="1" x14ac:dyDescent="0.25">
      <c r="A346" s="71"/>
      <c r="B346" s="9" t="s">
        <v>95</v>
      </c>
      <c r="H346" s="1"/>
      <c r="I346" s="1"/>
      <c r="J346" s="1"/>
      <c r="K346" s="59">
        <v>1</v>
      </c>
      <c r="L346" s="59">
        <v>0</v>
      </c>
      <c r="N346" s="1"/>
      <c r="O346" s="59">
        <v>1</v>
      </c>
      <c r="P346" s="59">
        <v>0</v>
      </c>
      <c r="R346" s="1"/>
      <c r="S346" s="72"/>
      <c r="T346" s="72"/>
      <c r="V346" s="1"/>
      <c r="W346" s="72"/>
      <c r="X346" s="72"/>
      <c r="Y346" s="73"/>
      <c r="Z346" s="1"/>
      <c r="AA346" s="72"/>
      <c r="AB346" s="72"/>
      <c r="AC346" s="73"/>
      <c r="AD346" s="1"/>
      <c r="AE346" s="72"/>
      <c r="AF346" s="72"/>
      <c r="AH346" s="1"/>
      <c r="AI346" s="72"/>
      <c r="AJ346" s="72"/>
      <c r="AL346" s="1"/>
      <c r="AM346" s="72"/>
      <c r="AN346" s="72"/>
      <c r="AP346" s="1"/>
      <c r="AQ346" s="72"/>
      <c r="AR346" s="72"/>
      <c r="AT346" s="1"/>
      <c r="AU346" s="72"/>
      <c r="AV346" s="72"/>
      <c r="AW346" s="26"/>
    </row>
    <row r="347" spans="1:55" ht="6.6" customHeight="1" x14ac:dyDescent="0.25">
      <c r="A347" s="28"/>
      <c r="B347" s="83"/>
      <c r="H347" s="1"/>
      <c r="M347" s="1"/>
      <c r="N347" s="1"/>
      <c r="O347" s="3"/>
      <c r="P347" s="3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94</v>
      </c>
      <c r="C348" s="10"/>
      <c r="D348" s="9"/>
      <c r="E348" s="9"/>
      <c r="F348" s="15"/>
      <c r="G348" s="9"/>
      <c r="H348" s="1"/>
      <c r="I348" s="1"/>
      <c r="J348" s="1"/>
      <c r="K348" s="87">
        <v>1</v>
      </c>
      <c r="L348" s="87"/>
      <c r="M348" s="1"/>
      <c r="N348" s="1"/>
      <c r="O348" s="87">
        <v>1</v>
      </c>
      <c r="P348" s="87"/>
      <c r="Q348" s="1"/>
      <c r="R348" s="1"/>
      <c r="S348" s="88"/>
      <c r="T348" s="17"/>
      <c r="U348" s="1"/>
      <c r="V348" s="1"/>
      <c r="W348" s="88"/>
      <c r="X348" s="17"/>
      <c r="Y348" s="1"/>
      <c r="Z348" s="1"/>
      <c r="AA348" s="88"/>
      <c r="AB348" s="17"/>
      <c r="AC348" s="1"/>
      <c r="AD348" s="1"/>
      <c r="AE348" s="88"/>
      <c r="AF348" s="17"/>
      <c r="AG348" s="1"/>
      <c r="AH348" s="1"/>
      <c r="AI348" s="88"/>
      <c r="AJ348" s="17"/>
      <c r="AK348" s="1"/>
      <c r="AL348" s="1"/>
      <c r="AM348" s="88"/>
      <c r="AN348" s="17"/>
      <c r="AO348" s="1"/>
      <c r="AP348" s="1"/>
      <c r="AQ348" s="88"/>
      <c r="AR348" s="17"/>
      <c r="AS348" s="1"/>
      <c r="AT348" s="1"/>
      <c r="AU348" s="88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O349" s="3"/>
      <c r="P349" s="3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93</v>
      </c>
      <c r="C350" s="10"/>
      <c r="D350" s="9"/>
      <c r="E350" s="9"/>
      <c r="F350" s="15"/>
      <c r="G350" s="9"/>
      <c r="H350" s="1"/>
      <c r="I350" s="1"/>
      <c r="J350" s="1"/>
      <c r="K350" s="87">
        <v>1.1000000000000001</v>
      </c>
      <c r="L350" s="87"/>
      <c r="M350" s="1"/>
      <c r="N350" s="1"/>
      <c r="O350" s="87">
        <v>1.1000000000000001</v>
      </c>
      <c r="P350" s="87"/>
      <c r="Q350" s="1"/>
      <c r="R350" s="1"/>
      <c r="S350" s="88"/>
      <c r="T350" s="17"/>
      <c r="U350" s="1"/>
      <c r="V350" s="1"/>
      <c r="W350" s="88"/>
      <c r="X350" s="17"/>
      <c r="Y350" s="1"/>
      <c r="Z350" s="1"/>
      <c r="AA350" s="88"/>
      <c r="AB350" s="17"/>
      <c r="AC350" s="1"/>
      <c r="AD350" s="1"/>
      <c r="AE350" s="88"/>
      <c r="AF350" s="17"/>
      <c r="AG350" s="1"/>
      <c r="AH350" s="1"/>
      <c r="AI350" s="88"/>
      <c r="AJ350" s="17"/>
      <c r="AK350" s="1"/>
      <c r="AL350" s="1"/>
      <c r="AM350" s="88"/>
      <c r="AN350" s="17"/>
      <c r="AO350" s="1"/>
      <c r="AP350" s="1"/>
      <c r="AQ350" s="88"/>
      <c r="AR350" s="17"/>
      <c r="AS350" s="1"/>
      <c r="AT350" s="1"/>
      <c r="AU350" s="88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O351" s="3"/>
      <c r="P351" s="3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128</v>
      </c>
      <c r="H352" s="1"/>
      <c r="I352" s="1"/>
      <c r="J352" s="1"/>
      <c r="K352" s="87">
        <v>1.42</v>
      </c>
      <c r="L352" s="87"/>
      <c r="M352" s="1"/>
      <c r="N352" s="1"/>
      <c r="O352" s="87">
        <v>1.42</v>
      </c>
      <c r="P352" s="87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3"/>
      <c r="H353" s="1"/>
      <c r="I353" s="1"/>
      <c r="J353" s="1"/>
      <c r="M353" s="1"/>
      <c r="N353" s="1"/>
      <c r="O353" s="3"/>
      <c r="P353" s="3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127</v>
      </c>
      <c r="H354" s="1"/>
      <c r="I354" s="1"/>
      <c r="J354" s="1"/>
      <c r="K354" s="87">
        <v>1.42</v>
      </c>
      <c r="L354" s="87"/>
      <c r="M354" s="1"/>
      <c r="N354" s="1"/>
      <c r="O354" s="87">
        <v>1.42</v>
      </c>
      <c r="P354" s="87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126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1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1"/>
      <c r="B358" s="9" t="s">
        <v>89</v>
      </c>
      <c r="H358" s="1"/>
      <c r="I358" s="1"/>
      <c r="J358" s="1"/>
      <c r="K358" s="70" t="s">
        <v>79</v>
      </c>
      <c r="L358" s="70"/>
      <c r="M358" s="1"/>
      <c r="N358" s="1"/>
      <c r="O358" s="37"/>
      <c r="P358" s="37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1"/>
      <c r="B359" s="76" t="s">
        <v>88</v>
      </c>
      <c r="C359" s="76"/>
      <c r="D359" s="76"/>
      <c r="E359" s="76"/>
      <c r="F359" s="76"/>
      <c r="G359" s="76"/>
      <c r="H359" s="76"/>
      <c r="I359" s="76"/>
      <c r="J359" s="76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1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125</v>
      </c>
      <c r="G361" s="1"/>
      <c r="H361" s="1"/>
      <c r="I361" s="1"/>
      <c r="J361" s="1"/>
      <c r="K361" s="84"/>
      <c r="L361" s="84"/>
      <c r="N361" s="1"/>
      <c r="O361" s="72"/>
      <c r="P361" s="72"/>
      <c r="R361" s="1"/>
      <c r="S361" s="72"/>
      <c r="T361" s="72"/>
      <c r="V361" s="1"/>
      <c r="W361" s="72"/>
      <c r="X361" s="72"/>
      <c r="Y361" s="73"/>
      <c r="Z361" s="1"/>
      <c r="AA361" s="72"/>
      <c r="AB361" s="72"/>
      <c r="AC361" s="73"/>
      <c r="AD361" s="1"/>
      <c r="AE361" s="72"/>
      <c r="AF361" s="72"/>
      <c r="AH361" s="1"/>
      <c r="AI361" s="72"/>
      <c r="AJ361" s="72"/>
      <c r="AL361" s="1"/>
      <c r="AM361" s="72"/>
      <c r="AN361" s="72"/>
      <c r="AP361" s="1"/>
      <c r="AQ361" s="72"/>
      <c r="AR361" s="72"/>
      <c r="AT361" s="1"/>
      <c r="AU361" s="72"/>
      <c r="AV361" s="72"/>
      <c r="AW361" s="26"/>
    </row>
    <row r="362" spans="1:55" ht="4.9000000000000004" customHeight="1" x14ac:dyDescent="0.25">
      <c r="A362" s="28"/>
      <c r="K362" s="86"/>
      <c r="L362" s="86"/>
      <c r="W362" s="1"/>
      <c r="AU362" s="73"/>
      <c r="AW362" s="26"/>
    </row>
    <row r="363" spans="1:55" ht="12" customHeight="1" x14ac:dyDescent="0.2">
      <c r="A363" s="74"/>
      <c r="B363" s="9" t="s">
        <v>124</v>
      </c>
      <c r="H363" s="1"/>
      <c r="I363" s="1"/>
      <c r="J363" s="1"/>
      <c r="K363" s="84"/>
      <c r="L363" s="84"/>
      <c r="N363" s="1"/>
      <c r="O363" s="72"/>
      <c r="P363" s="72"/>
      <c r="R363" s="1"/>
      <c r="S363" s="72"/>
      <c r="T363" s="72"/>
      <c r="V363" s="1"/>
      <c r="W363" s="72"/>
      <c r="X363" s="72"/>
      <c r="Y363" s="73"/>
      <c r="Z363" s="1"/>
      <c r="AA363" s="72"/>
      <c r="AB363" s="72"/>
      <c r="AC363" s="73"/>
      <c r="AD363" s="1"/>
      <c r="AE363" s="72"/>
      <c r="AF363" s="72"/>
      <c r="AH363" s="1"/>
      <c r="AI363" s="72"/>
      <c r="AJ363" s="72"/>
      <c r="AL363" s="1"/>
      <c r="AM363" s="72"/>
      <c r="AN363" s="72"/>
      <c r="AP363" s="1"/>
      <c r="AQ363" s="72"/>
      <c r="AR363" s="72"/>
      <c r="AT363" s="1"/>
      <c r="AU363" s="72"/>
      <c r="AV363" s="72"/>
      <c r="AW363" s="26"/>
    </row>
    <row r="364" spans="1:55" ht="4.9000000000000004" customHeight="1" x14ac:dyDescent="0.25">
      <c r="A364" s="28"/>
      <c r="H364" s="1"/>
      <c r="I364" s="1"/>
      <c r="J364" s="1"/>
      <c r="K364" s="85"/>
      <c r="L364" s="8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1"/>
      <c r="B365" s="9" t="s">
        <v>123</v>
      </c>
      <c r="H365" s="1"/>
      <c r="I365" s="1"/>
      <c r="J365" s="1"/>
      <c r="K365" s="84"/>
      <c r="L365" s="86"/>
      <c r="N365" s="1"/>
      <c r="O365" s="72"/>
      <c r="R365" s="1"/>
      <c r="S365" s="72"/>
      <c r="V365" s="1"/>
      <c r="W365" s="72"/>
      <c r="Y365" s="73"/>
      <c r="Z365" s="1"/>
      <c r="AA365" s="72"/>
      <c r="AC365" s="73"/>
      <c r="AD365" s="1"/>
      <c r="AE365" s="72"/>
      <c r="AH365" s="1"/>
      <c r="AI365" s="72"/>
      <c r="AL365" s="1"/>
      <c r="AM365" s="72"/>
      <c r="AP365" s="1"/>
      <c r="AQ365" s="72"/>
      <c r="AT365" s="1"/>
      <c r="AU365" s="72"/>
      <c r="AW365" s="26"/>
    </row>
    <row r="366" spans="1:55" ht="4.9000000000000004" customHeight="1" x14ac:dyDescent="0.25">
      <c r="A366" s="71"/>
      <c r="B366" s="4"/>
      <c r="C366" s="4"/>
      <c r="D366" s="4"/>
      <c r="E366" s="4"/>
      <c r="F366" s="4"/>
      <c r="G366" s="4"/>
      <c r="H366" s="1"/>
      <c r="I366" s="1"/>
      <c r="J366" s="1"/>
      <c r="K366" s="85"/>
      <c r="L366" s="8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1"/>
      <c r="B367" s="9" t="s">
        <v>122</v>
      </c>
      <c r="H367" s="1"/>
      <c r="I367" s="1"/>
      <c r="J367" s="1"/>
      <c r="K367" s="84"/>
      <c r="L367" s="84"/>
      <c r="N367" s="1"/>
      <c r="O367" s="72"/>
      <c r="P367" s="72"/>
      <c r="R367" s="1"/>
      <c r="S367" s="72"/>
      <c r="T367" s="72"/>
      <c r="V367" s="1"/>
      <c r="W367" s="72"/>
      <c r="X367" s="72"/>
      <c r="Y367" s="73"/>
      <c r="Z367" s="1"/>
      <c r="AA367" s="72"/>
      <c r="AB367" s="72"/>
      <c r="AC367" s="73"/>
      <c r="AD367" s="1"/>
      <c r="AE367" s="72"/>
      <c r="AF367" s="72"/>
      <c r="AH367" s="1"/>
      <c r="AI367" s="72"/>
      <c r="AJ367" s="72"/>
      <c r="AL367" s="1"/>
      <c r="AM367" s="72"/>
      <c r="AN367" s="72"/>
      <c r="AP367" s="1"/>
      <c r="AQ367" s="72"/>
      <c r="AR367" s="72"/>
      <c r="AT367" s="1"/>
      <c r="AU367" s="72"/>
      <c r="AV367" s="72"/>
      <c r="AW367" s="26"/>
    </row>
    <row r="368" spans="1:55" ht="4.9000000000000004" customHeight="1" x14ac:dyDescent="0.25">
      <c r="A368" s="71"/>
      <c r="B368" s="4"/>
      <c r="C368" s="4"/>
      <c r="D368" s="4"/>
      <c r="E368" s="4"/>
      <c r="F368" s="4"/>
      <c r="G368" s="4"/>
      <c r="H368" s="1"/>
      <c r="I368" s="1"/>
      <c r="J368" s="1"/>
      <c r="K368" s="85"/>
      <c r="L368" s="8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1"/>
      <c r="B369" s="9" t="s">
        <v>121</v>
      </c>
      <c r="H369" s="1"/>
      <c r="I369" s="1"/>
      <c r="J369" s="1"/>
      <c r="K369" s="84"/>
      <c r="L369" s="84"/>
      <c r="N369" s="1"/>
      <c r="O369" s="72"/>
      <c r="P369" s="72"/>
      <c r="R369" s="1"/>
      <c r="S369" s="72"/>
      <c r="T369" s="72"/>
      <c r="V369" s="1"/>
      <c r="W369" s="72"/>
      <c r="X369" s="72"/>
      <c r="Y369" s="73"/>
      <c r="Z369" s="1"/>
      <c r="AA369" s="72"/>
      <c r="AB369" s="72"/>
      <c r="AC369" s="73"/>
      <c r="AD369" s="1"/>
      <c r="AE369" s="72"/>
      <c r="AF369" s="72"/>
      <c r="AH369" s="1"/>
      <c r="AI369" s="72"/>
      <c r="AJ369" s="72"/>
      <c r="AL369" s="1"/>
      <c r="AM369" s="72"/>
      <c r="AN369" s="72"/>
      <c r="AP369" s="1"/>
      <c r="AQ369" s="72"/>
      <c r="AR369" s="72"/>
      <c r="AT369" s="1"/>
      <c r="AU369" s="72"/>
      <c r="AV369" s="72"/>
      <c r="AW369" s="26"/>
    </row>
    <row r="370" spans="1:49" ht="4.9000000000000004" customHeight="1" x14ac:dyDescent="0.25">
      <c r="A370" s="71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1"/>
      <c r="B371" s="9" t="s">
        <v>120</v>
      </c>
      <c r="C371" s="1"/>
      <c r="D371" s="1"/>
      <c r="E371" s="1"/>
      <c r="F371" s="1"/>
      <c r="G371" s="1"/>
      <c r="H371" s="1"/>
      <c r="I371" s="1"/>
      <c r="J371" s="1"/>
      <c r="K371" s="59"/>
      <c r="L371" s="59"/>
      <c r="N371" s="1"/>
      <c r="O371" s="72"/>
      <c r="P371" s="72"/>
      <c r="R371" s="1"/>
      <c r="S371" s="72"/>
      <c r="T371" s="72"/>
      <c r="V371" s="1"/>
      <c r="W371" s="72"/>
      <c r="X371" s="72"/>
      <c r="Y371" s="73"/>
      <c r="Z371" s="1"/>
      <c r="AA371" s="72"/>
      <c r="AB371" s="72"/>
      <c r="AC371" s="73"/>
      <c r="AD371" s="1"/>
      <c r="AE371" s="72"/>
      <c r="AF371" s="72"/>
      <c r="AH371" s="1"/>
      <c r="AI371" s="72"/>
      <c r="AJ371" s="72"/>
      <c r="AL371" s="1"/>
      <c r="AM371" s="72"/>
      <c r="AN371" s="72"/>
      <c r="AP371" s="1"/>
      <c r="AQ371" s="72"/>
      <c r="AR371" s="72"/>
      <c r="AT371" s="1"/>
      <c r="AU371" s="72"/>
      <c r="AV371" s="72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119</v>
      </c>
      <c r="H373" s="1"/>
      <c r="I373" s="1"/>
      <c r="J373" s="1"/>
      <c r="K373" s="59"/>
      <c r="L373" s="59"/>
      <c r="N373" s="1"/>
      <c r="O373" s="72"/>
      <c r="P373" s="72"/>
      <c r="R373" s="1"/>
      <c r="S373" s="72"/>
      <c r="T373" s="72"/>
      <c r="V373" s="1"/>
      <c r="W373" s="72"/>
      <c r="X373" s="72"/>
      <c r="Y373" s="73"/>
      <c r="Z373" s="1"/>
      <c r="AA373" s="72"/>
      <c r="AB373" s="72"/>
      <c r="AC373" s="73"/>
      <c r="AD373" s="1"/>
      <c r="AE373" s="72"/>
      <c r="AF373" s="72"/>
      <c r="AH373" s="1"/>
      <c r="AI373" s="72"/>
      <c r="AJ373" s="72"/>
      <c r="AL373" s="1"/>
      <c r="AM373" s="72"/>
      <c r="AN373" s="72"/>
      <c r="AP373" s="1"/>
      <c r="AQ373" s="72"/>
      <c r="AR373" s="72"/>
      <c r="AT373" s="1"/>
      <c r="AU373" s="72"/>
      <c r="AV373" s="72"/>
      <c r="AW373" s="26"/>
    </row>
    <row r="374" spans="1:49" ht="4.9000000000000004" customHeight="1" x14ac:dyDescent="0.25">
      <c r="A374" s="71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1"/>
      <c r="B375" s="9" t="s">
        <v>118</v>
      </c>
      <c r="H375" s="1"/>
      <c r="I375" s="1"/>
      <c r="J375" s="1"/>
      <c r="K375" s="70" t="s">
        <v>79</v>
      </c>
      <c r="L375" s="70"/>
      <c r="M375" s="1"/>
      <c r="N375" s="1"/>
      <c r="O375" s="37"/>
      <c r="P375" s="37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1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1"/>
      <c r="B377" s="9" t="s">
        <v>117</v>
      </c>
      <c r="H377" s="1"/>
      <c r="I377" s="1"/>
      <c r="J377" s="1"/>
      <c r="K377" s="70" t="s">
        <v>79</v>
      </c>
      <c r="L377" s="70"/>
      <c r="M377" s="1"/>
      <c r="N377" s="1"/>
      <c r="O377" s="37"/>
      <c r="P377" s="37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1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1"/>
      <c r="B379" s="9" t="s">
        <v>116</v>
      </c>
      <c r="C379" s="1"/>
      <c r="D379" s="1"/>
      <c r="E379" s="1"/>
      <c r="F379" s="1"/>
      <c r="G379" s="1"/>
      <c r="H379" s="1"/>
      <c r="I379" s="1"/>
      <c r="J379" s="1"/>
      <c r="K379" s="70" t="s">
        <v>79</v>
      </c>
      <c r="L379" s="70"/>
      <c r="M379" s="1"/>
      <c r="N379" s="1"/>
      <c r="O379" s="37"/>
      <c r="P379" s="37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1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1"/>
      <c r="B381" s="9" t="s">
        <v>115</v>
      </c>
      <c r="C381" s="1"/>
      <c r="D381" s="1"/>
      <c r="E381" s="1"/>
      <c r="F381" s="1"/>
      <c r="G381" s="1"/>
      <c r="H381" s="1"/>
      <c r="I381" s="1"/>
      <c r="J381" s="1"/>
      <c r="K381" s="70" t="s">
        <v>79</v>
      </c>
      <c r="L381" s="70"/>
      <c r="M381" s="1"/>
      <c r="N381" s="1"/>
      <c r="O381" s="37"/>
      <c r="P381" s="37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1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1"/>
      <c r="B383" s="9" t="s">
        <v>114</v>
      </c>
      <c r="C383" s="1"/>
      <c r="D383" s="1"/>
      <c r="E383" s="1"/>
      <c r="F383" s="1"/>
      <c r="G383" s="1"/>
      <c r="H383" s="1"/>
      <c r="I383" s="1"/>
      <c r="J383" s="1"/>
      <c r="K383" s="70" t="s">
        <v>79</v>
      </c>
      <c r="L383" s="70"/>
      <c r="M383" s="1"/>
      <c r="N383" s="1"/>
      <c r="O383" s="37"/>
      <c r="P383" s="37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1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113</v>
      </c>
      <c r="G385" s="1"/>
      <c r="H385" s="1"/>
      <c r="I385" s="1"/>
      <c r="J385" s="1"/>
      <c r="K385" s="70" t="s">
        <v>79</v>
      </c>
      <c r="L385" s="70"/>
      <c r="M385" s="1"/>
      <c r="N385" s="1"/>
      <c r="O385" s="37"/>
      <c r="P385" s="37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1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112</v>
      </c>
      <c r="G387" s="1"/>
      <c r="H387" s="1"/>
      <c r="I387" s="1"/>
      <c r="J387" s="1"/>
      <c r="K387" s="70" t="s">
        <v>79</v>
      </c>
      <c r="L387" s="70"/>
      <c r="M387" s="1"/>
      <c r="N387" s="1"/>
      <c r="O387" s="37"/>
      <c r="P387" s="37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5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5"/>
      <c r="B389" s="9" t="s">
        <v>111</v>
      </c>
      <c r="H389" s="1"/>
      <c r="I389" s="1"/>
      <c r="J389" s="1"/>
      <c r="K389" s="59"/>
      <c r="N389" s="1"/>
      <c r="O389" s="72"/>
      <c r="R389" s="1"/>
      <c r="S389" s="72"/>
      <c r="V389" s="1"/>
      <c r="W389" s="72"/>
      <c r="Y389" s="73"/>
      <c r="Z389" s="1"/>
      <c r="AA389" s="72"/>
      <c r="AC389" s="73"/>
      <c r="AD389" s="1"/>
      <c r="AE389" s="72"/>
      <c r="AH389" s="1"/>
      <c r="AI389" s="72"/>
      <c r="AL389" s="1"/>
      <c r="AM389" s="72"/>
      <c r="AP389" s="1"/>
      <c r="AQ389" s="72"/>
      <c r="AT389" s="1"/>
      <c r="AU389" s="72"/>
      <c r="AW389" s="26"/>
    </row>
    <row r="390" spans="1:49" ht="4.9000000000000004" customHeight="1" x14ac:dyDescent="0.25">
      <c r="A390" s="71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1"/>
      <c r="B391" s="9" t="s">
        <v>110</v>
      </c>
      <c r="H391" s="1"/>
      <c r="I391" s="1"/>
      <c r="J391" s="1"/>
      <c r="K391" s="59"/>
      <c r="N391" s="1"/>
      <c r="O391" s="72"/>
      <c r="R391" s="1"/>
      <c r="S391" s="72"/>
      <c r="V391" s="1"/>
      <c r="W391" s="72"/>
      <c r="Y391" s="73"/>
      <c r="Z391" s="1"/>
      <c r="AA391" s="72"/>
      <c r="AC391" s="73"/>
      <c r="AD391" s="1"/>
      <c r="AE391" s="72"/>
      <c r="AH391" s="1"/>
      <c r="AI391" s="72"/>
      <c r="AL391" s="1"/>
      <c r="AM391" s="72"/>
      <c r="AP391" s="1"/>
      <c r="AQ391" s="72"/>
      <c r="AT391" s="1"/>
      <c r="AU391" s="72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4"/>
      <c r="B393" s="9" t="s">
        <v>109</v>
      </c>
      <c r="H393" s="1"/>
      <c r="I393" s="1"/>
      <c r="J393" s="1"/>
      <c r="K393" s="70" t="s">
        <v>79</v>
      </c>
      <c r="L393" s="70"/>
      <c r="M393" s="1"/>
      <c r="N393" s="1"/>
      <c r="O393" s="37"/>
      <c r="P393" s="37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108</v>
      </c>
      <c r="H395" s="1"/>
      <c r="I395" s="1"/>
      <c r="J395" s="1"/>
      <c r="K395" s="70" t="s">
        <v>79</v>
      </c>
      <c r="L395" s="70"/>
      <c r="M395" s="1"/>
      <c r="N395" s="1"/>
      <c r="O395" s="37"/>
      <c r="P395" s="37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1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1"/>
      <c r="B397" s="9" t="s">
        <v>107</v>
      </c>
      <c r="H397" s="1"/>
      <c r="I397" s="1"/>
      <c r="J397" s="1"/>
      <c r="K397" s="59"/>
      <c r="N397" s="1"/>
      <c r="O397" s="72"/>
      <c r="R397" s="1"/>
      <c r="S397" s="72"/>
      <c r="V397" s="1"/>
      <c r="W397" s="72"/>
      <c r="Y397" s="73"/>
      <c r="Z397" s="1"/>
      <c r="AA397" s="72"/>
      <c r="AC397" s="73"/>
      <c r="AD397" s="1"/>
      <c r="AE397" s="72"/>
      <c r="AH397" s="1"/>
      <c r="AI397" s="72"/>
      <c r="AL397" s="1"/>
      <c r="AM397" s="72"/>
      <c r="AP397" s="1"/>
      <c r="AQ397" s="72"/>
      <c r="AT397" s="1"/>
      <c r="AU397" s="72"/>
      <c r="AW397" s="26"/>
    </row>
    <row r="398" spans="1:49" ht="4.9000000000000004" customHeight="1" x14ac:dyDescent="0.25">
      <c r="A398" s="71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5"/>
      <c r="B399" s="9" t="s">
        <v>106</v>
      </c>
      <c r="H399" s="1"/>
      <c r="I399" s="1"/>
      <c r="J399" s="1"/>
      <c r="K399" s="70" t="s">
        <v>79</v>
      </c>
      <c r="L399" s="70"/>
      <c r="M399" s="1"/>
      <c r="N399" s="1"/>
      <c r="O399" s="37"/>
      <c r="P399" s="37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1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1"/>
      <c r="B401" s="9" t="s">
        <v>105</v>
      </c>
      <c r="H401" s="1"/>
      <c r="I401" s="1"/>
      <c r="J401" s="1"/>
      <c r="K401" s="70" t="s">
        <v>79</v>
      </c>
      <c r="L401" s="70"/>
      <c r="M401" s="1"/>
      <c r="N401" s="1"/>
      <c r="O401" s="37"/>
      <c r="P401" s="37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1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1"/>
      <c r="B403" s="9" t="s">
        <v>104</v>
      </c>
      <c r="H403" s="1"/>
      <c r="I403" s="1"/>
      <c r="J403" s="1"/>
      <c r="K403" s="59"/>
      <c r="L403" s="59"/>
      <c r="N403" s="1"/>
      <c r="O403" s="72"/>
      <c r="P403" s="72"/>
      <c r="R403" s="1"/>
      <c r="S403" s="72"/>
      <c r="T403" s="72"/>
      <c r="V403" s="1"/>
      <c r="W403" s="72"/>
      <c r="X403" s="72"/>
      <c r="Y403" s="73"/>
      <c r="Z403" s="1"/>
      <c r="AA403" s="72"/>
      <c r="AB403" s="72"/>
      <c r="AC403" s="73"/>
      <c r="AD403" s="1"/>
      <c r="AE403" s="72"/>
      <c r="AF403" s="72"/>
      <c r="AH403" s="1"/>
      <c r="AI403" s="72"/>
      <c r="AJ403" s="72"/>
      <c r="AL403" s="1"/>
      <c r="AM403" s="72"/>
      <c r="AN403" s="72"/>
      <c r="AP403" s="1"/>
      <c r="AQ403" s="72"/>
      <c r="AR403" s="72"/>
      <c r="AT403" s="1"/>
      <c r="AU403" s="72"/>
      <c r="AV403" s="72"/>
      <c r="AW403" s="26"/>
    </row>
    <row r="404" spans="1:49" ht="4.9000000000000004" customHeight="1" x14ac:dyDescent="0.25">
      <c r="A404" s="71"/>
      <c r="B404" s="4"/>
      <c r="D404" s="83"/>
      <c r="E404" s="83"/>
      <c r="F404" s="83"/>
      <c r="G404" s="83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1"/>
      <c r="B405" s="9" t="s">
        <v>103</v>
      </c>
      <c r="H405" s="1"/>
      <c r="I405" s="1"/>
      <c r="J405" s="1"/>
      <c r="K405" s="59"/>
      <c r="L405" s="59"/>
      <c r="N405" s="1"/>
      <c r="O405" s="72"/>
      <c r="P405" s="72"/>
      <c r="R405" s="1"/>
      <c r="S405" s="72"/>
      <c r="T405" s="72"/>
      <c r="V405" s="1"/>
      <c r="W405" s="72"/>
      <c r="X405" s="72"/>
      <c r="Y405" s="73"/>
      <c r="Z405" s="1"/>
      <c r="AA405" s="72"/>
      <c r="AB405" s="72"/>
      <c r="AC405" s="73"/>
      <c r="AD405" s="1"/>
      <c r="AE405" s="72"/>
      <c r="AF405" s="72"/>
      <c r="AH405" s="1"/>
      <c r="AI405" s="72"/>
      <c r="AJ405" s="72"/>
      <c r="AL405" s="1"/>
      <c r="AM405" s="72"/>
      <c r="AN405" s="72"/>
      <c r="AP405" s="1"/>
      <c r="AQ405" s="72"/>
      <c r="AR405" s="72"/>
      <c r="AT405" s="1"/>
      <c r="AU405" s="72"/>
      <c r="AV405" s="72"/>
      <c r="AW405" s="26"/>
    </row>
    <row r="406" spans="1:49" ht="4.9000000000000004" customHeight="1" x14ac:dyDescent="0.25">
      <c r="A406" s="71"/>
      <c r="B406" s="4"/>
      <c r="D406" s="83"/>
      <c r="E406" s="83"/>
      <c r="F406" s="83"/>
      <c r="G406" s="83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1"/>
      <c r="B407" s="9" t="s">
        <v>102</v>
      </c>
      <c r="H407" s="1"/>
      <c r="I407" s="1"/>
      <c r="J407" s="1"/>
      <c r="K407" s="59"/>
      <c r="L407" s="59"/>
      <c r="N407" s="1"/>
      <c r="O407" s="72"/>
      <c r="P407" s="72"/>
      <c r="R407" s="1"/>
      <c r="S407" s="72"/>
      <c r="T407" s="72"/>
      <c r="V407" s="1"/>
      <c r="W407" s="72"/>
      <c r="X407" s="72"/>
      <c r="Y407" s="73"/>
      <c r="Z407" s="1"/>
      <c r="AA407" s="72"/>
      <c r="AB407" s="72"/>
      <c r="AC407" s="73"/>
      <c r="AD407" s="1"/>
      <c r="AE407" s="72"/>
      <c r="AF407" s="72"/>
      <c r="AH407" s="1"/>
      <c r="AI407" s="72"/>
      <c r="AJ407" s="72"/>
      <c r="AL407" s="1"/>
      <c r="AM407" s="72"/>
      <c r="AN407" s="72"/>
      <c r="AP407" s="1"/>
      <c r="AQ407" s="72"/>
      <c r="AR407" s="72"/>
      <c r="AT407" s="1"/>
      <c r="AU407" s="72"/>
      <c r="AV407" s="72"/>
      <c r="AW407" s="26"/>
    </row>
    <row r="408" spans="1:49" ht="4.9000000000000004" customHeight="1" x14ac:dyDescent="0.25">
      <c r="A408" s="71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1"/>
      <c r="B409" s="9" t="s">
        <v>101</v>
      </c>
      <c r="C409" s="1"/>
      <c r="D409" s="1"/>
      <c r="E409" s="1"/>
      <c r="F409" s="1"/>
      <c r="G409" s="1"/>
      <c r="H409" s="1"/>
      <c r="I409" s="1"/>
      <c r="J409" s="1"/>
      <c r="K409" s="70" t="s">
        <v>79</v>
      </c>
      <c r="L409" s="70"/>
      <c r="M409" s="1"/>
      <c r="N409" s="1"/>
      <c r="O409" s="37"/>
      <c r="P409" s="37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1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1"/>
      <c r="B411" s="9" t="s">
        <v>100</v>
      </c>
      <c r="C411" s="1"/>
      <c r="D411" s="1"/>
      <c r="E411" s="1"/>
      <c r="F411" s="1"/>
      <c r="G411" s="1"/>
      <c r="H411" s="1"/>
      <c r="I411" s="1"/>
      <c r="J411" s="1"/>
      <c r="K411" s="70" t="s">
        <v>79</v>
      </c>
      <c r="L411" s="70"/>
      <c r="M411" s="1"/>
      <c r="N411" s="1"/>
      <c r="O411" s="37"/>
      <c r="P411" s="37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1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1"/>
      <c r="B413" s="9" t="s">
        <v>99</v>
      </c>
      <c r="C413" s="1"/>
      <c r="D413" s="1"/>
      <c r="E413" s="1"/>
      <c r="F413" s="1"/>
      <c r="G413" s="1"/>
      <c r="H413" s="1"/>
      <c r="I413" s="1"/>
      <c r="J413" s="1"/>
      <c r="K413" s="70" t="s">
        <v>79</v>
      </c>
      <c r="L413" s="70"/>
      <c r="M413" s="1"/>
      <c r="N413" s="1"/>
      <c r="O413" s="37"/>
      <c r="P413" s="37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1"/>
      <c r="C414" s="11"/>
      <c r="D414" s="8"/>
      <c r="E414" s="8"/>
      <c r="F414" s="8"/>
      <c r="J414" s="9"/>
      <c r="K414" s="10"/>
      <c r="L414" s="10"/>
      <c r="O414" s="9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98</v>
      </c>
      <c r="G415" s="1"/>
      <c r="H415" s="1"/>
      <c r="I415" s="1"/>
      <c r="J415" s="1"/>
      <c r="K415" s="70" t="s">
        <v>79</v>
      </c>
      <c r="L415" s="70"/>
      <c r="M415" s="1"/>
      <c r="N415" s="1"/>
      <c r="O415" s="37"/>
      <c r="P415" s="37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1"/>
      <c r="C416" s="11"/>
      <c r="D416" s="8"/>
      <c r="E416" s="8"/>
      <c r="F416" s="8"/>
      <c r="J416" s="9"/>
      <c r="K416" s="82" t="s">
        <v>97</v>
      </c>
      <c r="L416" s="82" t="s">
        <v>96</v>
      </c>
      <c r="M416" s="79"/>
      <c r="N416" s="79"/>
      <c r="O416" s="82" t="s">
        <v>97</v>
      </c>
      <c r="P416" s="82" t="s">
        <v>96</v>
      </c>
      <c r="Q416" s="79"/>
      <c r="R416" s="79"/>
      <c r="S416" s="82" t="s">
        <v>97</v>
      </c>
      <c r="T416" s="82" t="s">
        <v>96</v>
      </c>
      <c r="U416" s="81"/>
      <c r="V416" s="80"/>
      <c r="W416" s="82" t="s">
        <v>97</v>
      </c>
      <c r="X416" s="82" t="s">
        <v>96</v>
      </c>
      <c r="Y416" s="80"/>
      <c r="Z416" s="80"/>
      <c r="AA416" s="82" t="s">
        <v>97</v>
      </c>
      <c r="AB416" s="82" t="s">
        <v>96</v>
      </c>
      <c r="AC416" s="79"/>
      <c r="AD416" s="80"/>
      <c r="AE416" s="82" t="s">
        <v>97</v>
      </c>
      <c r="AF416" s="82" t="s">
        <v>96</v>
      </c>
      <c r="AG416" s="79"/>
      <c r="AH416" s="79"/>
      <c r="AI416" s="82" t="s">
        <v>97</v>
      </c>
      <c r="AJ416" s="82" t="s">
        <v>96</v>
      </c>
      <c r="AK416" s="79"/>
      <c r="AL416" s="79"/>
      <c r="AM416" s="82" t="s">
        <v>97</v>
      </c>
      <c r="AN416" s="82" t="s">
        <v>96</v>
      </c>
      <c r="AO416" s="80"/>
      <c r="AP416" s="80"/>
      <c r="AQ416" s="82" t="s">
        <v>97</v>
      </c>
      <c r="AR416" s="82" t="s">
        <v>96</v>
      </c>
      <c r="AS416" s="79"/>
      <c r="AT416" s="79"/>
      <c r="AU416" s="82" t="s">
        <v>97</v>
      </c>
      <c r="AV416" s="82" t="s">
        <v>96</v>
      </c>
      <c r="AW416" s="77"/>
    </row>
    <row r="417" spans="1:49" ht="4.9000000000000004" customHeight="1" x14ac:dyDescent="0.25">
      <c r="A417" s="71"/>
      <c r="C417" s="11"/>
      <c r="D417" s="8"/>
      <c r="E417" s="8"/>
      <c r="F417" s="8"/>
      <c r="J417" s="9"/>
      <c r="K417" s="78"/>
      <c r="L417" s="78"/>
      <c r="M417" s="79"/>
      <c r="N417" s="79"/>
      <c r="O417" s="78"/>
      <c r="P417" s="78"/>
      <c r="Q417" s="79"/>
      <c r="R417" s="79"/>
      <c r="S417" s="78"/>
      <c r="T417" s="78"/>
      <c r="U417" s="81"/>
      <c r="V417" s="80"/>
      <c r="W417" s="78"/>
      <c r="X417" s="78"/>
      <c r="Y417" s="80"/>
      <c r="Z417" s="80"/>
      <c r="AA417" s="78"/>
      <c r="AB417" s="78"/>
      <c r="AC417" s="79"/>
      <c r="AD417" s="80"/>
      <c r="AE417" s="78"/>
      <c r="AF417" s="78"/>
      <c r="AG417" s="79"/>
      <c r="AH417" s="79"/>
      <c r="AI417" s="78"/>
      <c r="AJ417" s="78"/>
      <c r="AK417" s="79"/>
      <c r="AL417" s="79"/>
      <c r="AM417" s="78"/>
      <c r="AN417" s="78"/>
      <c r="AO417" s="80"/>
      <c r="AP417" s="80"/>
      <c r="AQ417" s="78"/>
      <c r="AR417" s="78"/>
      <c r="AS417" s="79"/>
      <c r="AT417" s="79"/>
      <c r="AU417" s="78"/>
      <c r="AV417" s="78"/>
      <c r="AW417" s="77"/>
    </row>
    <row r="418" spans="1:49" ht="12" customHeight="1" x14ac:dyDescent="0.25">
      <c r="A418" s="71"/>
      <c r="B418" s="9" t="s">
        <v>95</v>
      </c>
      <c r="H418" s="1"/>
      <c r="I418" s="1"/>
      <c r="J418" s="1"/>
      <c r="K418" s="59"/>
      <c r="L418" s="59"/>
      <c r="N418" s="1"/>
      <c r="O418" s="72"/>
      <c r="P418" s="72"/>
      <c r="R418" s="1"/>
      <c r="S418" s="72"/>
      <c r="T418" s="72"/>
      <c r="V418" s="1"/>
      <c r="W418" s="72"/>
      <c r="X418" s="72"/>
      <c r="Y418" s="73"/>
      <c r="Z418" s="1"/>
      <c r="AA418" s="72"/>
      <c r="AB418" s="72"/>
      <c r="AC418" s="73"/>
      <c r="AD418" s="1"/>
      <c r="AE418" s="72"/>
      <c r="AF418" s="72"/>
      <c r="AH418" s="1"/>
      <c r="AI418" s="72"/>
      <c r="AJ418" s="72"/>
      <c r="AL418" s="1"/>
      <c r="AM418" s="72"/>
      <c r="AN418" s="72"/>
      <c r="AP418" s="1"/>
      <c r="AQ418" s="72"/>
      <c r="AR418" s="72"/>
      <c r="AT418" s="1"/>
      <c r="AU418" s="72"/>
      <c r="AV418" s="72"/>
      <c r="AW418" s="26"/>
    </row>
    <row r="419" spans="1:49" ht="4.9000000000000004" customHeight="1" x14ac:dyDescent="0.25">
      <c r="A419" s="71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1"/>
      <c r="B420" s="9" t="s">
        <v>94</v>
      </c>
      <c r="C420" s="1"/>
      <c r="D420" s="1"/>
      <c r="E420" s="1"/>
      <c r="F420" s="1"/>
      <c r="G420" s="1"/>
      <c r="H420" s="1"/>
      <c r="I420" s="1"/>
      <c r="J420" s="1"/>
      <c r="K420" s="70" t="s">
        <v>79</v>
      </c>
      <c r="L420" s="70"/>
      <c r="M420" s="1"/>
      <c r="N420" s="1"/>
      <c r="O420" s="37"/>
      <c r="P420" s="37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1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1"/>
      <c r="B422" s="9" t="s">
        <v>93</v>
      </c>
      <c r="C422" s="1"/>
      <c r="D422" s="1"/>
      <c r="E422" s="1"/>
      <c r="F422" s="1"/>
      <c r="G422" s="1"/>
      <c r="H422" s="1"/>
      <c r="I422" s="1"/>
      <c r="J422" s="1"/>
      <c r="K422" s="70" t="s">
        <v>79</v>
      </c>
      <c r="L422" s="70"/>
      <c r="M422" s="1"/>
      <c r="N422" s="1"/>
      <c r="O422" s="37"/>
      <c r="P422" s="37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1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1"/>
      <c r="B424" s="9" t="s">
        <v>92</v>
      </c>
      <c r="C424" s="1"/>
      <c r="D424" s="1"/>
      <c r="E424" s="1"/>
      <c r="F424" s="1"/>
      <c r="G424" s="1"/>
      <c r="H424" s="1"/>
      <c r="I424" s="1"/>
      <c r="J424" s="1"/>
      <c r="K424" s="70" t="s">
        <v>79</v>
      </c>
      <c r="L424" s="70"/>
      <c r="M424" s="1"/>
      <c r="N424" s="1"/>
      <c r="O424" s="37"/>
      <c r="P424" s="37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1"/>
      <c r="C425" s="11"/>
      <c r="D425" s="8"/>
      <c r="E425" s="8"/>
      <c r="F425" s="8"/>
      <c r="J425" s="9"/>
      <c r="K425" s="10"/>
      <c r="L425" s="10"/>
      <c r="O425" s="9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91</v>
      </c>
      <c r="G426" s="1"/>
      <c r="H426" s="1"/>
      <c r="I426" s="1"/>
      <c r="J426" s="1"/>
      <c r="K426" s="70" t="s">
        <v>79</v>
      </c>
      <c r="L426" s="70"/>
      <c r="M426" s="1"/>
      <c r="N426" s="1"/>
      <c r="O426" s="37"/>
      <c r="P426" s="37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9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90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1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1"/>
      <c r="B430" s="9" t="s">
        <v>89</v>
      </c>
      <c r="H430" s="1"/>
      <c r="I430" s="1"/>
      <c r="J430" s="1"/>
      <c r="K430" s="70" t="s">
        <v>79</v>
      </c>
      <c r="L430" s="70"/>
      <c r="M430" s="1"/>
      <c r="N430" s="1"/>
      <c r="O430" s="37"/>
      <c r="P430" s="37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1"/>
      <c r="B431" s="76" t="s">
        <v>88</v>
      </c>
      <c r="C431" s="76"/>
      <c r="D431" s="76"/>
      <c r="E431" s="76"/>
      <c r="F431" s="76"/>
      <c r="G431" s="76"/>
      <c r="H431" s="76"/>
      <c r="I431" s="76"/>
      <c r="J431" s="76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1"/>
      <c r="C432" s="11"/>
      <c r="D432" s="8"/>
      <c r="E432" s="8"/>
      <c r="F432" s="8"/>
      <c r="J432" s="9"/>
      <c r="K432" s="10"/>
      <c r="L432" s="10"/>
      <c r="O432" s="9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1"/>
      <c r="B433" s="9" t="s">
        <v>87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72"/>
      <c r="R433" s="1"/>
      <c r="S433" s="72"/>
      <c r="V433" s="1"/>
      <c r="W433" s="72"/>
      <c r="Y433" s="73"/>
      <c r="Z433" s="1"/>
      <c r="AA433" s="72"/>
      <c r="AC433" s="73"/>
      <c r="AD433" s="1"/>
      <c r="AE433" s="72"/>
      <c r="AH433" s="1"/>
      <c r="AI433" s="72"/>
      <c r="AL433" s="1"/>
      <c r="AM433" s="72"/>
      <c r="AP433" s="1"/>
      <c r="AQ433" s="72"/>
      <c r="AT433" s="1"/>
      <c r="AU433" s="72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86</v>
      </c>
      <c r="H435" s="1"/>
      <c r="I435" s="1"/>
      <c r="J435" s="1"/>
      <c r="K435" s="70" t="s">
        <v>79</v>
      </c>
      <c r="L435" s="70"/>
      <c r="M435" s="1"/>
      <c r="N435" s="1"/>
      <c r="O435" s="37"/>
      <c r="P435" s="37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1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1"/>
      <c r="B437" s="9" t="s">
        <v>85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72"/>
      <c r="R437" s="1"/>
      <c r="S437" s="72"/>
      <c r="V437" s="1"/>
      <c r="W437" s="72"/>
      <c r="Y437" s="73"/>
      <c r="Z437" s="1"/>
      <c r="AA437" s="72"/>
      <c r="AC437" s="73"/>
      <c r="AD437" s="1"/>
      <c r="AE437" s="72"/>
      <c r="AH437" s="1"/>
      <c r="AI437" s="72"/>
      <c r="AL437" s="1"/>
      <c r="AM437" s="72"/>
      <c r="AP437" s="1"/>
      <c r="AQ437" s="72"/>
      <c r="AT437" s="1"/>
      <c r="AU437" s="72"/>
      <c r="AW437" s="26"/>
    </row>
    <row r="438" spans="1:49" ht="5.45" customHeight="1" x14ac:dyDescent="0.25">
      <c r="A438" s="75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5"/>
      <c r="B439" s="9" t="s">
        <v>84</v>
      </c>
      <c r="H439" s="1"/>
      <c r="I439" s="1"/>
      <c r="J439" s="1"/>
      <c r="K439" s="70" t="s">
        <v>79</v>
      </c>
      <c r="L439" s="70"/>
      <c r="M439" s="1"/>
      <c r="N439" s="1"/>
      <c r="O439" s="37"/>
      <c r="P439" s="37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1"/>
      <c r="C440" s="11"/>
      <c r="D440" s="8"/>
      <c r="E440" s="8"/>
      <c r="F440" s="8"/>
      <c r="J440" s="9"/>
      <c r="K440" s="10"/>
      <c r="L440" s="10"/>
      <c r="O440" s="9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83</v>
      </c>
      <c r="G441" s="1"/>
      <c r="H441" s="1"/>
      <c r="I441" s="1"/>
      <c r="J441" s="1"/>
      <c r="K441" s="59">
        <v>0</v>
      </c>
      <c r="N441" s="1"/>
      <c r="O441" s="72"/>
      <c r="R441" s="1"/>
      <c r="S441" s="72"/>
      <c r="V441" s="1"/>
      <c r="W441" s="72"/>
      <c r="Y441" s="73"/>
      <c r="Z441" s="1"/>
      <c r="AA441" s="72"/>
      <c r="AC441" s="73"/>
      <c r="AD441" s="1"/>
      <c r="AE441" s="72"/>
      <c r="AH441" s="1"/>
      <c r="AI441" s="72"/>
      <c r="AL441" s="1"/>
      <c r="AM441" s="72"/>
      <c r="AP441" s="1"/>
      <c r="AQ441" s="72"/>
      <c r="AT441" s="1"/>
      <c r="AU441" s="72"/>
      <c r="AW441" s="26"/>
    </row>
    <row r="442" spans="1:49" ht="5.45" customHeight="1" x14ac:dyDescent="0.25">
      <c r="A442" s="71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1"/>
      <c r="B443" s="9" t="s">
        <v>82</v>
      </c>
      <c r="H443" s="1"/>
      <c r="I443" s="1"/>
      <c r="J443" s="1"/>
      <c r="K443" s="70" t="s">
        <v>79</v>
      </c>
      <c r="L443" s="70"/>
      <c r="M443" s="1"/>
      <c r="N443" s="1"/>
      <c r="O443" s="37"/>
      <c r="P443" s="37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W444" s="1"/>
      <c r="AU444" s="73"/>
      <c r="AW444" s="26"/>
    </row>
    <row r="445" spans="1:49" ht="12" customHeight="1" x14ac:dyDescent="0.25">
      <c r="A445" s="74"/>
      <c r="B445" s="9" t="s">
        <v>81</v>
      </c>
      <c r="H445" s="1"/>
      <c r="I445" s="1"/>
      <c r="J445" s="1"/>
      <c r="K445" s="59">
        <v>0</v>
      </c>
      <c r="N445" s="1"/>
      <c r="O445" s="72"/>
      <c r="R445" s="1"/>
      <c r="S445" s="72"/>
      <c r="V445" s="1"/>
      <c r="W445" s="72"/>
      <c r="Y445" s="73"/>
      <c r="Z445" s="1"/>
      <c r="AA445" s="72"/>
      <c r="AC445" s="73"/>
      <c r="AD445" s="1"/>
      <c r="AE445" s="72"/>
      <c r="AH445" s="1"/>
      <c r="AI445" s="72"/>
      <c r="AL445" s="1"/>
      <c r="AM445" s="72"/>
      <c r="AP445" s="1"/>
      <c r="AQ445" s="72"/>
      <c r="AT445" s="1"/>
      <c r="AU445" s="72"/>
      <c r="AW445" s="26"/>
    </row>
    <row r="446" spans="1:49" ht="5.45" customHeight="1" x14ac:dyDescent="0.25">
      <c r="A446" s="71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1"/>
      <c r="B447" s="9" t="s">
        <v>80</v>
      </c>
      <c r="H447" s="1"/>
      <c r="I447" s="1"/>
      <c r="J447" s="1"/>
      <c r="K447" s="70" t="s">
        <v>79</v>
      </c>
      <c r="L447" s="70"/>
      <c r="M447" s="1"/>
      <c r="N447" s="1"/>
      <c r="O447" s="37"/>
      <c r="P447" s="37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9"/>
      <c r="B448" s="68"/>
      <c r="C448" s="17"/>
      <c r="D448" s="67"/>
      <c r="E448" s="67"/>
      <c r="F448" s="67"/>
      <c r="G448" s="67"/>
      <c r="H448" s="37"/>
      <c r="I448" s="37"/>
      <c r="J448" s="37"/>
      <c r="K448" s="66"/>
      <c r="L448" s="66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78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77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76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2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75</v>
      </c>
      <c r="C452" s="10"/>
      <c r="D452" s="9"/>
      <c r="E452" s="9"/>
      <c r="F452" s="15"/>
      <c r="G452" s="9"/>
      <c r="H452" s="57"/>
      <c r="I452" s="57"/>
      <c r="J452" s="61"/>
      <c r="K452" s="61"/>
      <c r="L452" s="61"/>
      <c r="M452" s="9"/>
      <c r="N452" s="8" t="s">
        <v>74</v>
      </c>
      <c r="O452" s="9"/>
      <c r="P452" s="9"/>
      <c r="Q452" s="9"/>
      <c r="R452" s="57"/>
      <c r="S452" s="57"/>
      <c r="T452" s="9"/>
      <c r="U452" s="9"/>
      <c r="V452" s="24"/>
      <c r="W452" s="9"/>
      <c r="X452" s="23"/>
      <c r="Y452" s="28"/>
      <c r="Z452" s="9" t="s">
        <v>73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72</v>
      </c>
      <c r="AL452" s="9"/>
      <c r="AM452" s="9"/>
      <c r="AN452" s="9"/>
      <c r="AO452" s="9"/>
      <c r="AP452" s="9"/>
      <c r="AQ452" s="9"/>
      <c r="AR452" s="61"/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4"/>
      <c r="C453" s="63"/>
      <c r="D453" s="64"/>
      <c r="E453" s="63"/>
      <c r="F453" s="63"/>
      <c r="G453" s="63"/>
      <c r="H453" s="57"/>
      <c r="I453" s="57"/>
      <c r="J453" s="9"/>
      <c r="K453" s="10"/>
      <c r="L453" s="5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2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71</v>
      </c>
      <c r="C454" s="10"/>
      <c r="D454" s="9"/>
      <c r="E454" s="9"/>
      <c r="F454" s="15"/>
      <c r="G454" s="9"/>
      <c r="H454" s="57"/>
      <c r="I454" s="57"/>
      <c r="J454" s="61"/>
      <c r="K454" s="61"/>
      <c r="L454" s="61"/>
      <c r="M454" s="8"/>
      <c r="N454" s="9" t="s">
        <v>70</v>
      </c>
      <c r="O454" s="9"/>
      <c r="P454" s="9"/>
      <c r="Q454" s="9"/>
      <c r="R454" s="9"/>
      <c r="S454" s="57"/>
      <c r="T454" s="9"/>
      <c r="U454" s="61"/>
      <c r="V454" s="61"/>
      <c r="W454" s="61"/>
      <c r="X454" s="23"/>
      <c r="Y454" s="28"/>
      <c r="Z454" s="9" t="s">
        <v>69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68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4"/>
      <c r="C455" s="63"/>
      <c r="D455" s="64"/>
      <c r="E455" s="63"/>
      <c r="F455" s="63"/>
      <c r="G455" s="63"/>
      <c r="H455" s="57"/>
      <c r="I455" s="57"/>
      <c r="J455" s="9"/>
      <c r="K455" s="10"/>
      <c r="L455" s="58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2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67</v>
      </c>
      <c r="C456" s="10"/>
      <c r="D456" s="9"/>
      <c r="E456" s="9"/>
      <c r="F456" s="15"/>
      <c r="G456" s="9"/>
      <c r="H456" s="57"/>
      <c r="I456" s="57"/>
      <c r="J456" s="61"/>
      <c r="K456" s="61"/>
      <c r="L456" s="61"/>
      <c r="M456" s="8"/>
      <c r="N456" s="9" t="s">
        <v>66</v>
      </c>
      <c r="O456" s="9"/>
      <c r="P456" s="9"/>
      <c r="Q456" s="9"/>
      <c r="R456" s="9"/>
      <c r="S456" s="57"/>
      <c r="T456" s="9"/>
      <c r="U456" s="61"/>
      <c r="V456" s="61"/>
      <c r="W456" s="61"/>
      <c r="X456" s="23"/>
      <c r="Y456" s="28"/>
      <c r="Z456" s="9" t="s">
        <v>65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64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63</v>
      </c>
      <c r="C458" s="10"/>
      <c r="D458" s="9"/>
      <c r="E458" s="9"/>
      <c r="F458" s="15"/>
      <c r="G458" s="9"/>
      <c r="H458" s="57"/>
      <c r="I458" s="57"/>
      <c r="J458" s="24"/>
      <c r="K458" s="59"/>
      <c r="L458" s="58"/>
      <c r="M458" s="8"/>
      <c r="N458" s="9" t="s">
        <v>62</v>
      </c>
      <c r="O458" s="9"/>
      <c r="P458" s="9"/>
      <c r="Q458" s="9"/>
      <c r="R458" s="9"/>
      <c r="S458" s="57"/>
      <c r="T458" s="9"/>
      <c r="U458" s="9"/>
      <c r="V458" s="24"/>
      <c r="W458" s="9"/>
      <c r="X458" s="23"/>
      <c r="Y458" s="28"/>
      <c r="Z458" s="9" t="s">
        <v>61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60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4"/>
      <c r="C459" s="9"/>
      <c r="D459" s="64"/>
      <c r="E459" s="9"/>
      <c r="F459" s="9"/>
      <c r="G459" s="9"/>
      <c r="H459" s="57"/>
      <c r="I459" s="57"/>
      <c r="J459" s="9"/>
      <c r="K459" s="10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59</v>
      </c>
      <c r="C460" s="10"/>
      <c r="D460" s="9"/>
      <c r="E460" s="9"/>
      <c r="F460" s="15"/>
      <c r="G460" s="9"/>
      <c r="J460" s="24"/>
      <c r="K460" s="59"/>
      <c r="L460" s="58"/>
      <c r="M460" s="8"/>
      <c r="N460" s="9" t="s">
        <v>58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57</v>
      </c>
      <c r="AA460" s="9"/>
      <c r="AB460" s="9"/>
      <c r="AC460" s="9"/>
      <c r="AD460" s="9"/>
      <c r="AE460" s="9"/>
      <c r="AF460" s="9"/>
      <c r="AG460" s="9"/>
      <c r="AH460" s="61"/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5"/>
      <c r="AY460" s="9"/>
      <c r="AZ460" s="9"/>
      <c r="BA460" s="9"/>
      <c r="BB460" s="9"/>
      <c r="BC460" s="9"/>
    </row>
    <row r="461" spans="1:55" ht="6.6" customHeight="1" x14ac:dyDescent="0.25">
      <c r="A461" s="28"/>
      <c r="B461" s="64"/>
      <c r="C461" s="63"/>
      <c r="D461" s="64"/>
      <c r="E461" s="63"/>
      <c r="F461" s="63"/>
      <c r="G461" s="63"/>
      <c r="H461" s="57"/>
      <c r="I461" s="57"/>
      <c r="J461" s="9"/>
      <c r="K461" s="10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2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56</v>
      </c>
      <c r="C462" s="10"/>
      <c r="D462" s="9"/>
      <c r="E462" s="9"/>
      <c r="F462" s="15"/>
      <c r="G462" s="9"/>
      <c r="H462" s="57"/>
      <c r="I462" s="57"/>
      <c r="J462" s="24"/>
      <c r="K462" s="59"/>
      <c r="L462" s="58"/>
      <c r="M462" s="8"/>
      <c r="N462" s="9" t="s">
        <v>55</v>
      </c>
      <c r="O462" s="9"/>
      <c r="P462" s="9"/>
      <c r="Q462" s="9"/>
      <c r="R462" s="9"/>
      <c r="S462" s="57"/>
      <c r="T462" s="9"/>
      <c r="U462" s="9"/>
      <c r="V462" s="24"/>
      <c r="W462" s="9"/>
      <c r="X462" s="23"/>
      <c r="Y462" s="28"/>
      <c r="Z462" s="9" t="s">
        <v>54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/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9"/>
      <c r="K463" s="10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53</v>
      </c>
      <c r="C464" s="10"/>
      <c r="D464" s="9"/>
      <c r="E464" s="9"/>
      <c r="F464" s="15"/>
      <c r="G464" s="9"/>
      <c r="H464" s="57"/>
      <c r="I464" s="57"/>
      <c r="J464" s="24"/>
      <c r="K464" s="59"/>
      <c r="L464" s="58"/>
      <c r="M464" s="8"/>
      <c r="N464" s="9" t="s">
        <v>52</v>
      </c>
      <c r="O464" s="9"/>
      <c r="P464" s="9"/>
      <c r="Q464" s="9"/>
      <c r="R464" s="9"/>
      <c r="S464" s="57"/>
      <c r="T464" s="9"/>
      <c r="U464" s="9"/>
      <c r="V464" s="24"/>
      <c r="W464" s="9"/>
      <c r="X464" s="23"/>
      <c r="Y464" s="28"/>
      <c r="Z464" s="9" t="s">
        <v>51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/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9"/>
      <c r="K466" s="59"/>
      <c r="L466" s="58"/>
      <c r="M466" s="8"/>
      <c r="N466" s="8" t="s">
        <v>49</v>
      </c>
      <c r="O466" s="8"/>
      <c r="P466" s="8"/>
      <c r="Q466" s="8"/>
      <c r="R466" s="8"/>
      <c r="S466" s="57"/>
      <c r="T466" s="9"/>
      <c r="U466" s="60"/>
      <c r="V466" s="56"/>
      <c r="W466" s="9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/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/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451"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O416:O417"/>
    <mergeCell ref="P416:P417"/>
    <mergeCell ref="S416:S417"/>
    <mergeCell ref="T416:T417"/>
    <mergeCell ref="W416:W417"/>
    <mergeCell ref="X416:X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K385:L385"/>
    <mergeCell ref="K387:L387"/>
    <mergeCell ref="K393:L393"/>
    <mergeCell ref="K395:L395"/>
    <mergeCell ref="K399:L399"/>
    <mergeCell ref="K401:L401"/>
    <mergeCell ref="K409:L409"/>
    <mergeCell ref="K411:L411"/>
    <mergeCell ref="K413:L413"/>
    <mergeCell ref="K415:L415"/>
    <mergeCell ref="K416:K417"/>
    <mergeCell ref="L416:L417"/>
    <mergeCell ref="K352:L352"/>
    <mergeCell ref="O352:P352"/>
    <mergeCell ref="K354:L354"/>
    <mergeCell ref="O354:P354"/>
    <mergeCell ref="A356:AW356"/>
    <mergeCell ref="K358:L358"/>
    <mergeCell ref="B359:J359"/>
    <mergeCell ref="K375:L375"/>
    <mergeCell ref="K377:L377"/>
    <mergeCell ref="K379:L379"/>
    <mergeCell ref="K381:L381"/>
    <mergeCell ref="K383:L383"/>
    <mergeCell ref="K344:K345"/>
    <mergeCell ref="L344:L345"/>
    <mergeCell ref="O344:O345"/>
    <mergeCell ref="P344:P345"/>
    <mergeCell ref="S344:S345"/>
    <mergeCell ref="T344:T345"/>
    <mergeCell ref="AQ344:AQ345"/>
    <mergeCell ref="AR344:AR345"/>
    <mergeCell ref="W344:W345"/>
    <mergeCell ref="X344:X345"/>
    <mergeCell ref="AA344:AA345"/>
    <mergeCell ref="AB344:AB345"/>
    <mergeCell ref="AE344:AE345"/>
    <mergeCell ref="AF344:AF345"/>
    <mergeCell ref="AU344:AU345"/>
    <mergeCell ref="AV344:AV345"/>
    <mergeCell ref="K348:L348"/>
    <mergeCell ref="O348:P348"/>
    <mergeCell ref="K350:L350"/>
    <mergeCell ref="O350:P350"/>
    <mergeCell ref="AI344:AI345"/>
    <mergeCell ref="AJ344:AJ345"/>
    <mergeCell ref="AM344:AM345"/>
    <mergeCell ref="AN344:AN345"/>
    <mergeCell ref="A332:AW332"/>
    <mergeCell ref="K334:L334"/>
    <mergeCell ref="O334:P334"/>
    <mergeCell ref="B335:J335"/>
    <mergeCell ref="K337:L337"/>
    <mergeCell ref="O337:P337"/>
    <mergeCell ref="K339:L339"/>
    <mergeCell ref="O339:P339"/>
    <mergeCell ref="K341:L341"/>
    <mergeCell ref="O341:P341"/>
    <mergeCell ref="K343:L343"/>
    <mergeCell ref="O343:P343"/>
    <mergeCell ref="K303:L303"/>
    <mergeCell ref="A305:AW305"/>
    <mergeCell ref="K307:L307"/>
    <mergeCell ref="O307:P307"/>
    <mergeCell ref="B308:J308"/>
    <mergeCell ref="K324:L324"/>
    <mergeCell ref="O324:P324"/>
    <mergeCell ref="K326:L326"/>
    <mergeCell ref="O326:P326"/>
    <mergeCell ref="K328:L328"/>
    <mergeCell ref="O328:P328"/>
    <mergeCell ref="K330:L330"/>
    <mergeCell ref="O330:P330"/>
    <mergeCell ref="B287:G289"/>
    <mergeCell ref="K287:L287"/>
    <mergeCell ref="K288:L288"/>
    <mergeCell ref="K289:L289"/>
    <mergeCell ref="B291:G293"/>
    <mergeCell ref="K291:L291"/>
    <mergeCell ref="K292:L292"/>
    <mergeCell ref="K293:L293"/>
    <mergeCell ref="B295:G297"/>
    <mergeCell ref="K295:L295"/>
    <mergeCell ref="K296:L296"/>
    <mergeCell ref="K297:L297"/>
    <mergeCell ref="K299:L299"/>
    <mergeCell ref="K301:L301"/>
    <mergeCell ref="B271:G273"/>
    <mergeCell ref="K271:L271"/>
    <mergeCell ref="K272:L272"/>
    <mergeCell ref="K273:L273"/>
    <mergeCell ref="K275:L275"/>
    <mergeCell ref="K277:L277"/>
    <mergeCell ref="K279:L279"/>
    <mergeCell ref="A281:AW281"/>
    <mergeCell ref="B283:G285"/>
    <mergeCell ref="K283:L283"/>
    <mergeCell ref="K284:L284"/>
    <mergeCell ref="K285:L285"/>
    <mergeCell ref="K250:L250"/>
    <mergeCell ref="K252:L252"/>
    <mergeCell ref="K254:L254"/>
    <mergeCell ref="A256:AW256"/>
    <mergeCell ref="A257:AW257"/>
    <mergeCell ref="B259:G261"/>
    <mergeCell ref="K259:L259"/>
    <mergeCell ref="K260:L260"/>
    <mergeCell ref="K261:L261"/>
    <mergeCell ref="B263:G265"/>
    <mergeCell ref="K263:L263"/>
    <mergeCell ref="K264:L264"/>
    <mergeCell ref="K265:L265"/>
    <mergeCell ref="B267:G269"/>
    <mergeCell ref="K267:L267"/>
    <mergeCell ref="K268:L268"/>
    <mergeCell ref="K269:L269"/>
    <mergeCell ref="A232:AW232"/>
    <mergeCell ref="B234:G236"/>
    <mergeCell ref="K234:L234"/>
    <mergeCell ref="K235:L235"/>
    <mergeCell ref="K236:L236"/>
    <mergeCell ref="B238:G240"/>
    <mergeCell ref="K238:L238"/>
    <mergeCell ref="K239:L239"/>
    <mergeCell ref="K240:L240"/>
    <mergeCell ref="B242:G244"/>
    <mergeCell ref="K242:L242"/>
    <mergeCell ref="K243:L243"/>
    <mergeCell ref="K244:L244"/>
    <mergeCell ref="B246:G248"/>
    <mergeCell ref="K246:L246"/>
    <mergeCell ref="K247:L247"/>
    <mergeCell ref="K248:L248"/>
    <mergeCell ref="K220:L220"/>
    <mergeCell ref="O220:P220"/>
    <mergeCell ref="K222:L222"/>
    <mergeCell ref="O222:P222"/>
    <mergeCell ref="K224:L224"/>
    <mergeCell ref="O224:P224"/>
    <mergeCell ref="K226:L226"/>
    <mergeCell ref="O226:P226"/>
    <mergeCell ref="K228:L228"/>
    <mergeCell ref="O228:P228"/>
    <mergeCell ref="K230:L230"/>
    <mergeCell ref="O230:P230"/>
    <mergeCell ref="K208:L208"/>
    <mergeCell ref="O208:P208"/>
    <mergeCell ref="K210:L210"/>
    <mergeCell ref="O210:P210"/>
    <mergeCell ref="K212:L212"/>
    <mergeCell ref="O212:P212"/>
    <mergeCell ref="K214:L214"/>
    <mergeCell ref="O214:P214"/>
    <mergeCell ref="K216:L216"/>
    <mergeCell ref="O216:P216"/>
    <mergeCell ref="K218:L218"/>
    <mergeCell ref="O218:P218"/>
    <mergeCell ref="B200:G202"/>
    <mergeCell ref="K200:L200"/>
    <mergeCell ref="O200:P200"/>
    <mergeCell ref="K201:L201"/>
    <mergeCell ref="O201:P201"/>
    <mergeCell ref="K202:L202"/>
    <mergeCell ref="O202:P202"/>
    <mergeCell ref="B204:G206"/>
    <mergeCell ref="K204:L204"/>
    <mergeCell ref="O204:P204"/>
    <mergeCell ref="K205:L205"/>
    <mergeCell ref="O205:P205"/>
    <mergeCell ref="K206:L206"/>
    <mergeCell ref="O206:P206"/>
    <mergeCell ref="K194:L194"/>
    <mergeCell ref="O194:P194"/>
    <mergeCell ref="B196:G198"/>
    <mergeCell ref="K196:L196"/>
    <mergeCell ref="O196:P196"/>
    <mergeCell ref="K197:L197"/>
    <mergeCell ref="O197:P197"/>
    <mergeCell ref="K198:L198"/>
    <mergeCell ref="O198:P198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AV176:AV177"/>
    <mergeCell ref="AA176:AA177"/>
    <mergeCell ref="AB176:AB177"/>
    <mergeCell ref="AE176:AE177"/>
    <mergeCell ref="AF176:AF177"/>
    <mergeCell ref="AI176:AI177"/>
    <mergeCell ref="AJ176:AJ177"/>
    <mergeCell ref="X176:X177"/>
    <mergeCell ref="AM176:AM177"/>
    <mergeCell ref="AN176:AN177"/>
    <mergeCell ref="AQ176:AQ177"/>
    <mergeCell ref="AR176:AR177"/>
    <mergeCell ref="AU176:AU177"/>
    <mergeCell ref="AU144:AU145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K158:L158"/>
    <mergeCell ref="O158:P158"/>
    <mergeCell ref="K164:L164"/>
    <mergeCell ref="O164:P164"/>
    <mergeCell ref="AQ144:AQ145"/>
    <mergeCell ref="AR144:AR145"/>
    <mergeCell ref="T144:T145"/>
    <mergeCell ref="W144:W145"/>
    <mergeCell ref="X144:X145"/>
    <mergeCell ref="AA144:AA145"/>
    <mergeCell ref="AB144:AB145"/>
    <mergeCell ref="K156:L156"/>
    <mergeCell ref="O156:P156"/>
    <mergeCell ref="AV144:AV145"/>
    <mergeCell ref="K154:L154"/>
    <mergeCell ref="O154:P154"/>
    <mergeCell ref="AE144:AE145"/>
    <mergeCell ref="AF144:AF145"/>
    <mergeCell ref="AI144:AI145"/>
    <mergeCell ref="AJ144:AJ145"/>
    <mergeCell ref="AM144:AM145"/>
    <mergeCell ref="AN144:AN145"/>
    <mergeCell ref="S144:S145"/>
    <mergeCell ref="AM137:AM138"/>
    <mergeCell ref="AN137:AN138"/>
    <mergeCell ref="S137:S138"/>
    <mergeCell ref="T137:T138"/>
    <mergeCell ref="W137:W138"/>
    <mergeCell ref="X137:X138"/>
    <mergeCell ref="AA137:AA138"/>
    <mergeCell ref="AB137:AB138"/>
    <mergeCell ref="K141:L141"/>
    <mergeCell ref="O141:P141"/>
    <mergeCell ref="AE137:AE138"/>
    <mergeCell ref="AF137:AF138"/>
    <mergeCell ref="AI137:AI138"/>
    <mergeCell ref="AJ137:AJ138"/>
    <mergeCell ref="AV137:AV138"/>
    <mergeCell ref="K143:L143"/>
    <mergeCell ref="O143:P143"/>
    <mergeCell ref="K144:K145"/>
    <mergeCell ref="L144:L145"/>
    <mergeCell ref="O144:O145"/>
    <mergeCell ref="P144:P145"/>
    <mergeCell ref="AQ137:AQ138"/>
    <mergeCell ref="AR137:AR138"/>
    <mergeCell ref="AU137:AU138"/>
    <mergeCell ref="A110:AW110"/>
    <mergeCell ref="A111:AW111"/>
    <mergeCell ref="K113:L113"/>
    <mergeCell ref="O113:P113"/>
    <mergeCell ref="B114:J114"/>
    <mergeCell ref="K116:L116"/>
    <mergeCell ref="O116:P116"/>
    <mergeCell ref="K136:L136"/>
    <mergeCell ref="O136:P136"/>
    <mergeCell ref="K137:K138"/>
    <mergeCell ref="L137:L138"/>
    <mergeCell ref="O137:O138"/>
    <mergeCell ref="P137:P138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T95:V95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483771-F10E-4666-ABE8-4E370E0D113E}"/>
</file>

<file path=customXml/itemProps2.xml><?xml version="1.0" encoding="utf-8"?>
<ds:datastoreItem xmlns:ds="http://schemas.openxmlformats.org/officeDocument/2006/customXml" ds:itemID="{BFEDA1CD-9228-4E71-8DA7-0077D0BE9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 PTE QUEB. GUACAMA</vt:lpstr>
      <vt:lpstr>'5. PTE QUEB. GUACAMA'!Área_de_impresión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2024-10-16T15:51:53Z</dcterms:created>
  <dcterms:modified xsi:type="dcterms:W3CDTF">2024-10-16T15:52:06Z</dcterms:modified>
</cp:coreProperties>
</file>