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9535DCE-3F25-4BC6-8B26-F8F252E4F746}" xr6:coauthVersionLast="47" xr6:coauthVersionMax="47" xr10:uidLastSave="{00000000-0000-0000-0000-000000000000}"/>
  <bookViews>
    <workbookView xWindow="-105" yWindow="0" windowWidth="10455" windowHeight="10905" xr2:uid="{B251F3CE-E675-4AA2-83D0-65144FC42087}"/>
  </bookViews>
  <sheets>
    <sheet name="PTE - Zanja Honda 23+100" sheetId="1" r:id="rId1"/>
  </sheets>
  <definedNames>
    <definedName name="_xlnm.Print_Area" localSheetId="0">'PTE - Zanja Honda 23+100'!$A$1:$AW$518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7" i="1" l="1"/>
  <c r="L104" i="1"/>
  <c r="K205" i="1"/>
</calcChain>
</file>

<file path=xl/sharedStrings.xml><?xml version="1.0" encoding="utf-8"?>
<sst xmlns="http://schemas.openxmlformats.org/spreadsheetml/2006/main" count="634" uniqueCount="330">
  <si>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</si>
  <si>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</si>
  <si>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</si>
  <si>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</si>
  <si>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</si>
  <si>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</si>
  <si>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</si>
  <si>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</si>
  <si>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</si>
  <si>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</si>
  <si>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</si>
  <si>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</si>
  <si>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</si>
  <si>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</si>
  <si>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</si>
  <si>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</si>
  <si>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</si>
  <si>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</si>
  <si>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</si>
  <si>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</si>
  <si>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</si>
  <si>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</si>
  <si>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</si>
  <si>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</si>
  <si>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</si>
  <si>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</si>
  <si>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</si>
  <si>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</si>
  <si>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</si>
  <si>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</si>
  <si>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</si>
  <si>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</si>
  <si>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</si>
  <si>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</si>
  <si>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</si>
  <si>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</si>
  <si>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</si>
  <si>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</si>
  <si>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</si>
  <si>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</si>
  <si>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</si>
  <si>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</si>
  <si>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</si>
  <si>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</si>
  <si>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</si>
  <si>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</si>
  <si>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</si>
  <si>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</si>
  <si>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</si>
  <si>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</si>
  <si>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</si>
  <si>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</si>
  <si>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</si>
  <si>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</si>
  <si>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</si>
  <si>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</si>
  <si>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</si>
  <si>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</si>
  <si>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</si>
  <si>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</si>
  <si>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</si>
  <si>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</si>
  <si>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</si>
  <si>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</si>
  <si>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</si>
  <si>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</si>
  <si>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</si>
  <si>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</si>
  <si>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</si>
  <si>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</si>
  <si>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</si>
  <si>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</si>
  <si>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</si>
  <si>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</si>
  <si>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</si>
  <si>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</si>
  <si>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</si>
  <si>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</si>
  <si>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</si>
  <si>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</si>
  <si>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</si>
  <si>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</si>
  <si>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</si>
  <si>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</si>
  <si>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</si>
  <si>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</si>
  <si>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</si>
  <si>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</si>
  <si>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</si>
  <si>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</si>
  <si>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</si>
  <si>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</si>
  <si>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</si>
  <si>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</si>
  <si>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</si>
  <si>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</si>
  <si>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</si>
  <si>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</si>
  <si>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</si>
  <si>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</si>
  <si>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</si>
  <si>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</si>
  <si>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</si>
  <si>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</si>
  <si>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</si>
  <si>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</si>
  <si>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</si>
  <si>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</si>
  <si>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</si>
  <si>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</si>
  <si>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</si>
  <si>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</si>
  <si>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</si>
  <si>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</si>
  <si>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</si>
  <si>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</si>
  <si>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</si>
  <si>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</si>
  <si>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</si>
  <si>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</si>
  <si>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</si>
  <si>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</si>
  <si>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</si>
  <si>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</si>
  <si>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</si>
  <si>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</si>
  <si>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</si>
  <si>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</si>
  <si>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</si>
  <si>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</si>
  <si>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</si>
  <si>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</si>
  <si>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</si>
  <si>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</si>
  <si>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</si>
  <si>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</si>
  <si>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</si>
  <si>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</si>
  <si>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</si>
  <si>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</si>
  <si>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</si>
  <si>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</si>
  <si>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</si>
  <si>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</si>
  <si>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</si>
  <si>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</si>
  <si>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</si>
  <si>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</si>
  <si>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</si>
  <si>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</si>
  <si>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</si>
  <si>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</si>
  <si>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</si>
  <si>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</si>
  <si>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</si>
  <si>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</si>
  <si>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</si>
  <si>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</si>
  <si>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</si>
  <si>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</si>
  <si>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</si>
  <si>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</si>
  <si>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</si>
  <si>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</si>
  <si>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</si>
  <si>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</si>
  <si>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</si>
  <si>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</si>
  <si>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</si>
  <si>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</si>
  <si>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</si>
  <si>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</si>
  <si>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</si>
  <si>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</si>
  <si>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</si>
  <si>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</si>
  <si>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</si>
  <si>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</si>
  <si>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</si>
  <si>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</si>
  <si>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</si>
  <si>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</si>
  <si>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</si>
  <si>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</si>
  <si>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</si>
  <si>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</si>
  <si>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</si>
  <si>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</si>
  <si>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</si>
  <si>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</si>
  <si>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</si>
  <si>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</si>
  <si>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</si>
  <si>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</si>
  <si>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</si>
  <si>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</si>
  <si>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</si>
  <si>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</si>
  <si>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</si>
  <si>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</si>
  <si>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</si>
  <si>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</si>
  <si>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</si>
  <si>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</si>
  <si>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</si>
  <si>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</si>
  <si>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</si>
  <si>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</si>
  <si>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</si>
  <si>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</si>
  <si>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</si>
  <si>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</si>
  <si>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</si>
  <si>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</si>
  <si>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</si>
  <si>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</si>
  <si>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</si>
  <si>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</si>
  <si>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</si>
  <si>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</si>
  <si>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</si>
  <si>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</si>
  <si>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</si>
  <si>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</si>
  <si>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</si>
  <si>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</si>
  <si>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</si>
  <si>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</si>
  <si>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</si>
  <si>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</si>
  <si>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</si>
  <si>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</si>
  <si>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</si>
  <si>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</si>
  <si>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</si>
  <si>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</si>
  <si>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</si>
  <si>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</si>
  <si>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</si>
  <si>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</si>
  <si>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</si>
  <si>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</si>
  <si>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</si>
  <si>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</si>
  <si>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</si>
  <si>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</si>
  <si>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</si>
  <si>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</si>
  <si>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</si>
  <si>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</si>
  <si>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</si>
  <si>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</si>
  <si>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</si>
  <si>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</si>
  <si>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</si>
  <si>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</si>
  <si>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</si>
  <si>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</si>
  <si>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</si>
  <si>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</si>
  <si>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</si>
  <si>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</si>
  <si>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</si>
  <si>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</si>
  <si>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</si>
  <si>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</si>
  <si>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</si>
  <si>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</si>
  <si>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</si>
  <si>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</si>
  <si>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</si>
  <si>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</si>
  <si>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</si>
  <si>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</si>
  <si>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</si>
  <si>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</si>
  <si>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</si>
  <si>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</si>
  <si>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</si>
  <si>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</si>
  <si>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</si>
  <si>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</si>
  <si>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</si>
  <si>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</si>
  <si>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</si>
  <si>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</si>
  <si>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</si>
  <si>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</si>
  <si>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</si>
  <si>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</si>
  <si>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</si>
  <si>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</si>
  <si>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</si>
  <si>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</si>
  <si>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</si>
  <si>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</si>
  <si>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</si>
  <si>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 xml:space="preserve">Q. ZANJA HONDA 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</si>
  <si>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</si>
  <si>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</si>
  <si>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</si>
  <si>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</si>
  <si>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</si>
  <si>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</si>
  <si>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</si>
  <si>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</si>
  <si>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</si>
  <si>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</si>
  <si>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</si>
  <si>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</si>
  <si>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Zanja Honda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</si>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</sst>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573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CB7BF095-BB4B-439F-BD08-147C1D452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5736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A8DC-2D65-4CE7-B686-7BA1EDC7D4E3}">
  <sheetPr>
    <pageSetUpPr fitToPage="1"/>
  </sheetPr>
  <dimension ref="A1:BV641"/>
  <sheetViews>
    <sheetView tabSelected="1" view="pageBreakPreview" topLeftCell="A446" zoomScaleNormal="100" zoomScaleSheetLayoutView="100" workbookViewId="0">
      <selection activeCell="U452" sqref="U452:W456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329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328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327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326</v>
      </c>
      <c r="AI5" s="151"/>
      <c r="AK5" s="150">
        <v>1</v>
      </c>
      <c r="AL5" s="150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9"/>
      <c r="AF7" s="72" t="s">
        <v>322</v>
      </c>
      <c r="AG7" s="8" t="s">
        <v>321</v>
      </c>
      <c r="AI7" s="72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315</v>
      </c>
      <c r="AC22" s="145"/>
      <c r="AD22" s="145"/>
      <c r="AE22" s="145"/>
      <c r="AF22" s="145" t="s">
        <v>314</v>
      </c>
      <c r="AG22" s="145"/>
      <c r="AH22" s="145"/>
      <c r="AI22" s="145"/>
      <c r="AJ22" s="145"/>
      <c r="AK22" s="145"/>
      <c r="AL22" s="145"/>
      <c r="AM22" s="145"/>
      <c r="AN22" s="145" t="s">
        <v>313</v>
      </c>
      <c r="AO22" s="145"/>
      <c r="AP22" s="145"/>
      <c r="AQ22" s="145"/>
      <c r="AR22" s="145" t="s">
        <v>312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311</v>
      </c>
      <c r="C24" s="9"/>
      <c r="H24" s="3"/>
      <c r="I24" s="17"/>
      <c r="J24" s="17" t="s">
        <v>310</v>
      </c>
      <c r="K24" s="118"/>
      <c r="L24" s="1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Y24" s="9" t="s">
        <v>309</v>
      </c>
      <c r="AC24" s="59">
        <v>1</v>
      </c>
      <c r="AD24" s="59">
        <v>2</v>
      </c>
      <c r="AE24" s="10" t="s">
        <v>302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302</v>
      </c>
      <c r="AO24" s="59">
        <v>0</v>
      </c>
      <c r="AP24" s="59">
        <v>0</v>
      </c>
      <c r="AQ24" s="10" t="s">
        <v>302</v>
      </c>
      <c r="AR24" s="59">
        <v>0</v>
      </c>
      <c r="AS24" s="59">
        <v>3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308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305</v>
      </c>
      <c r="R28" s="59">
        <v>2</v>
      </c>
      <c r="S28" s="59">
        <v>1</v>
      </c>
      <c r="Y28" s="9" t="s">
        <v>304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4</v>
      </c>
      <c r="AF28" s="24">
        <v>2</v>
      </c>
      <c r="AG28" s="24">
        <v>7</v>
      </c>
      <c r="AH28" s="24">
        <v>4</v>
      </c>
      <c r="AI28" s="24">
        <v>2</v>
      </c>
      <c r="AK28" s="9" t="s">
        <v>303</v>
      </c>
      <c r="AL28" s="9"/>
      <c r="AM28" s="140" t="s">
        <v>302</v>
      </c>
      <c r="AN28" s="138">
        <v>7</v>
      </c>
      <c r="AO28" s="24">
        <v>4</v>
      </c>
      <c r="AP28" s="10" t="s">
        <v>261</v>
      </c>
      <c r="AQ28" s="24">
        <v>8</v>
      </c>
      <c r="AR28" s="24">
        <v>3</v>
      </c>
      <c r="AS28" s="89">
        <v>0</v>
      </c>
      <c r="AT28" s="24">
        <v>3</v>
      </c>
      <c r="AU28" s="89">
        <v>5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301</v>
      </c>
      <c r="C30" s="9"/>
      <c r="K30" s="87" t="s">
        <v>300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299</v>
      </c>
      <c r="AL30" s="9" t="s">
        <v>294</v>
      </c>
      <c r="AN30" s="24">
        <v>0</v>
      </c>
      <c r="AO30" s="138">
        <v>2</v>
      </c>
      <c r="AP30" s="24">
        <v>6</v>
      </c>
      <c r="AQ30" s="10" t="s">
        <v>293</v>
      </c>
      <c r="AR30" s="9" t="s">
        <v>260</v>
      </c>
      <c r="AS30" s="59">
        <v>0</v>
      </c>
      <c r="AT30" s="59">
        <v>3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7" t="s">
        <v>297</v>
      </c>
      <c r="L32" s="87"/>
      <c r="M32" s="87"/>
      <c r="N32" s="87"/>
      <c r="O32" s="87"/>
      <c r="P32" s="87"/>
      <c r="Q32" s="87"/>
      <c r="R32" s="87"/>
      <c r="S32" s="87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7</v>
      </c>
      <c r="AG32" s="9"/>
      <c r="AH32" s="9" t="s">
        <v>295</v>
      </c>
      <c r="AL32" s="9" t="s">
        <v>294</v>
      </c>
      <c r="AN32" s="24">
        <v>0</v>
      </c>
      <c r="AO32" s="138">
        <v>2</v>
      </c>
      <c r="AP32" s="24">
        <v>6</v>
      </c>
      <c r="AQ32" s="10" t="s">
        <v>293</v>
      </c>
      <c r="AR32" s="9" t="s">
        <v>260</v>
      </c>
      <c r="AS32" s="24">
        <v>0</v>
      </c>
      <c r="AT32" s="24">
        <v>5</v>
      </c>
      <c r="AU32" s="89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0</v>
      </c>
      <c r="AL37" s="8"/>
      <c r="AM37" s="9" t="s">
        <v>287</v>
      </c>
      <c r="AN37" s="73"/>
      <c r="AO37" s="73"/>
      <c r="AP37" s="9"/>
      <c r="AT37" s="72">
        <v>1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7">
        <v>20</v>
      </c>
      <c r="I41" s="87"/>
      <c r="J41" s="87"/>
      <c r="K41" s="87"/>
      <c r="L41" s="87"/>
      <c r="N41" s="8" t="s">
        <v>284</v>
      </c>
      <c r="T41" s="87">
        <v>14.6</v>
      </c>
      <c r="U41" s="87"/>
      <c r="V41" s="87"/>
      <c r="W41" s="87"/>
      <c r="X41" s="119"/>
      <c r="Y41" s="28"/>
      <c r="Z41" s="8" t="s">
        <v>283</v>
      </c>
      <c r="AG41" s="87">
        <v>1</v>
      </c>
      <c r="AH41" s="87"/>
      <c r="AI41" s="87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0</v>
      </c>
      <c r="L43" s="21"/>
      <c r="N43" s="8" t="s">
        <v>280</v>
      </c>
      <c r="T43" s="61">
        <v>1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3.78</v>
      </c>
      <c r="AL45" s="61"/>
      <c r="AM45" s="61"/>
      <c r="AO45" s="9" t="s">
        <v>268</v>
      </c>
      <c r="AS45" s="61">
        <v>3.78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79</v>
      </c>
      <c r="N47" s="61"/>
      <c r="O47" s="61"/>
      <c r="Q47" s="9" t="s">
        <v>268</v>
      </c>
      <c r="U47" s="133" t="s">
        <v>79</v>
      </c>
      <c r="V47" s="133"/>
      <c r="W47" s="133"/>
      <c r="X47" s="23"/>
      <c r="Y47" s="28"/>
      <c r="Z47" s="8" t="s">
        <v>275</v>
      </c>
      <c r="AG47" s="9" t="s">
        <v>269</v>
      </c>
      <c r="AK47" s="61">
        <f>3.78*2</f>
        <v>7.56</v>
      </c>
      <c r="AL47" s="61"/>
      <c r="AM47" s="61"/>
      <c r="AO47" s="9" t="s">
        <v>268</v>
      </c>
      <c r="AS47" s="61">
        <v>7.56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6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1.86</v>
      </c>
      <c r="AL49" s="61"/>
      <c r="AM49" s="61"/>
      <c r="AO49" s="9" t="s">
        <v>271</v>
      </c>
      <c r="AS49" s="61">
        <v>1.86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v>11.28</v>
      </c>
      <c r="N51" s="61"/>
      <c r="O51" s="61"/>
      <c r="Q51" s="9" t="s">
        <v>268</v>
      </c>
      <c r="U51" s="61">
        <v>11.28</v>
      </c>
      <c r="V51" s="61"/>
      <c r="W51" s="61"/>
      <c r="X51" s="23"/>
      <c r="Y51" s="75"/>
      <c r="Z51" s="8" t="s">
        <v>267</v>
      </c>
      <c r="AG51" s="87">
        <v>0</v>
      </c>
      <c r="AH51" s="87"/>
      <c r="AI51" s="87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7" t="s">
        <v>79</v>
      </c>
      <c r="M90" s="87"/>
      <c r="N90" s="87"/>
      <c r="P90" s="87" t="s">
        <v>79</v>
      </c>
      <c r="Q90" s="87"/>
      <c r="R90" s="87"/>
      <c r="S90" s="7"/>
      <c r="T90" s="87" t="s">
        <v>79</v>
      </c>
      <c r="U90" s="87"/>
      <c r="V90" s="87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7">
        <v>0</v>
      </c>
      <c r="AG90" s="87"/>
      <c r="AH90" s="87"/>
      <c r="AI90" s="87"/>
      <c r="AJ90" s="1"/>
      <c r="AK90" s="87">
        <v>14.6</v>
      </c>
      <c r="AL90" s="87"/>
      <c r="AM90" s="87"/>
      <c r="AN90" s="1"/>
      <c r="AO90" s="87">
        <v>0.5</v>
      </c>
      <c r="AP90" s="87"/>
      <c r="AQ90" s="87"/>
      <c r="AR90" s="7"/>
      <c r="AS90" s="7"/>
      <c r="AT90" s="59">
        <v>3</v>
      </c>
      <c r="AU90" s="59">
        <v>1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7" t="s">
        <v>79</v>
      </c>
      <c r="M92" s="87"/>
      <c r="N92" s="87"/>
      <c r="P92" s="87" t="s">
        <v>79</v>
      </c>
      <c r="Q92" s="87"/>
      <c r="R92" s="87"/>
      <c r="S92" s="7"/>
      <c r="T92" s="87" t="s">
        <v>79</v>
      </c>
      <c r="U92" s="87"/>
      <c r="V92" s="87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7">
        <v>20</v>
      </c>
      <c r="AG92" s="87"/>
      <c r="AH92" s="87"/>
      <c r="AI92" s="87"/>
      <c r="AJ92" s="1"/>
      <c r="AK92" s="87">
        <v>14.6</v>
      </c>
      <c r="AL92" s="87"/>
      <c r="AM92" s="87"/>
      <c r="AN92" s="1"/>
      <c r="AO92" s="87">
        <v>0.5</v>
      </c>
      <c r="AP92" s="87"/>
      <c r="AQ92" s="87"/>
      <c r="AR92" s="7"/>
      <c r="AS92" s="7"/>
      <c r="AT92" s="59">
        <v>3</v>
      </c>
      <c r="AU92" s="59">
        <v>1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7">
        <v>0.41</v>
      </c>
      <c r="M94" s="87"/>
      <c r="N94" s="87"/>
      <c r="P94" s="87">
        <v>20</v>
      </c>
      <c r="Q94" s="87"/>
      <c r="R94" s="87"/>
      <c r="S94" s="7"/>
      <c r="T94" s="87">
        <v>0.83</v>
      </c>
      <c r="U94" s="87"/>
      <c r="V94" s="87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7">
        <v>0.41</v>
      </c>
      <c r="M96" s="87"/>
      <c r="N96" s="87"/>
      <c r="P96" s="87">
        <v>20</v>
      </c>
      <c r="Q96" s="87"/>
      <c r="R96" s="87"/>
      <c r="S96" s="7"/>
      <c r="T96" s="87">
        <v>0.83</v>
      </c>
      <c r="U96" s="87"/>
      <c r="V96" s="87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1</v>
      </c>
      <c r="J98" s="1"/>
      <c r="K98" s="12"/>
      <c r="L98" s="87">
        <v>1.24</v>
      </c>
      <c r="M98" s="87"/>
      <c r="N98" s="87"/>
      <c r="P98" s="87">
        <v>20</v>
      </c>
      <c r="Q98" s="87"/>
      <c r="R98" s="87"/>
      <c r="S98" s="7"/>
      <c r="T98" s="87">
        <v>0.2</v>
      </c>
      <c r="U98" s="87"/>
      <c r="V98" s="87"/>
      <c r="W98" s="1"/>
      <c r="X98" s="1"/>
      <c r="Y98" s="72">
        <v>1</v>
      </c>
      <c r="Z98" s="72">
        <v>0</v>
      </c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1</v>
      </c>
      <c r="J100" s="1"/>
      <c r="K100" s="12"/>
      <c r="L100" s="87">
        <v>1.24</v>
      </c>
      <c r="M100" s="87"/>
      <c r="N100" s="87"/>
      <c r="P100" s="87">
        <v>20</v>
      </c>
      <c r="Q100" s="87"/>
      <c r="R100" s="87"/>
      <c r="S100" s="7"/>
      <c r="T100" s="87">
        <v>0.2</v>
      </c>
      <c r="U100" s="87"/>
      <c r="V100" s="87"/>
      <c r="W100" s="1"/>
      <c r="X100" s="1"/>
      <c r="Y100" s="72">
        <v>1</v>
      </c>
      <c r="Z100" s="72">
        <v>0</v>
      </c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7" t="s">
        <v>79</v>
      </c>
      <c r="M102" s="87"/>
      <c r="N102" s="87"/>
      <c r="P102" s="87" t="s">
        <v>79</v>
      </c>
      <c r="Q102" s="87"/>
      <c r="R102" s="87"/>
      <c r="S102" s="7"/>
      <c r="T102" s="87" t="s">
        <v>79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f>1.86+3.78+3.78+1.86</f>
        <v>11.28</v>
      </c>
      <c r="M104" s="87"/>
      <c r="N104" s="87"/>
      <c r="P104" s="87">
        <v>20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0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20</v>
      </c>
      <c r="L116" s="70"/>
      <c r="M116" s="12"/>
      <c r="N116" s="12"/>
      <c r="O116" s="70"/>
      <c r="P116" s="70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0.2</v>
      </c>
      <c r="L136" s="70"/>
      <c r="M136" s="12"/>
      <c r="N136" s="12"/>
      <c r="O136" s="70"/>
      <c r="P136" s="70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/>
      <c r="P137" s="108"/>
      <c r="Q137" s="79"/>
      <c r="R137" s="79"/>
      <c r="S137" s="82" t="s">
        <v>96</v>
      </c>
      <c r="T137" s="82" t="s">
        <v>190</v>
      </c>
      <c r="U137" s="81"/>
      <c r="V137" s="80"/>
      <c r="W137" s="82" t="s">
        <v>96</v>
      </c>
      <c r="X137" s="82" t="s">
        <v>190</v>
      </c>
      <c r="Y137" s="80"/>
      <c r="Z137" s="80"/>
      <c r="AA137" s="82" t="s">
        <v>96</v>
      </c>
      <c r="AB137" s="82" t="s">
        <v>190</v>
      </c>
      <c r="AC137" s="79"/>
      <c r="AD137" s="80"/>
      <c r="AE137" s="82" t="s">
        <v>96</v>
      </c>
      <c r="AF137" s="82" t="s">
        <v>190</v>
      </c>
      <c r="AG137" s="79"/>
      <c r="AH137" s="79"/>
      <c r="AI137" s="82" t="s">
        <v>96</v>
      </c>
      <c r="AJ137" s="82" t="s">
        <v>190</v>
      </c>
      <c r="AK137" s="79"/>
      <c r="AL137" s="79"/>
      <c r="AM137" s="82" t="s">
        <v>96</v>
      </c>
      <c r="AN137" s="82" t="s">
        <v>190</v>
      </c>
      <c r="AO137" s="80"/>
      <c r="AP137" s="80"/>
      <c r="AQ137" s="82" t="s">
        <v>96</v>
      </c>
      <c r="AR137" s="82" t="s">
        <v>190</v>
      </c>
      <c r="AS137" s="79"/>
      <c r="AT137" s="79"/>
      <c r="AU137" s="82" t="s">
        <v>96</v>
      </c>
      <c r="AV137" s="82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91">
        <v>1</v>
      </c>
      <c r="M139" s="3"/>
      <c r="N139" s="12"/>
      <c r="O139" s="59"/>
      <c r="P139" s="91"/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1.86</v>
      </c>
      <c r="L141" s="70"/>
      <c r="M141" s="12"/>
      <c r="N141" s="12"/>
      <c r="O141" s="70"/>
      <c r="P141" s="70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>
        <v>1.86</v>
      </c>
      <c r="L143" s="70"/>
      <c r="M143" s="12"/>
      <c r="N143" s="12"/>
      <c r="O143" s="70"/>
      <c r="P143" s="70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82" t="s">
        <v>96</v>
      </c>
      <c r="T144" s="82" t="s">
        <v>171</v>
      </c>
      <c r="U144" s="81"/>
      <c r="V144" s="80"/>
      <c r="W144" s="82" t="s">
        <v>96</v>
      </c>
      <c r="X144" s="82" t="s">
        <v>171</v>
      </c>
      <c r="Y144" s="80"/>
      <c r="Z144" s="80"/>
      <c r="AA144" s="82" t="s">
        <v>96</v>
      </c>
      <c r="AB144" s="82" t="s">
        <v>171</v>
      </c>
      <c r="AC144" s="79"/>
      <c r="AD144" s="80"/>
      <c r="AE144" s="82" t="s">
        <v>96</v>
      </c>
      <c r="AF144" s="82" t="s">
        <v>171</v>
      </c>
      <c r="AG144" s="79"/>
      <c r="AH144" s="79"/>
      <c r="AI144" s="82" t="s">
        <v>96</v>
      </c>
      <c r="AJ144" s="82" t="s">
        <v>171</v>
      </c>
      <c r="AK144" s="79"/>
      <c r="AL144" s="79"/>
      <c r="AM144" s="82" t="s">
        <v>96</v>
      </c>
      <c r="AN144" s="82" t="s">
        <v>171</v>
      </c>
      <c r="AO144" s="80"/>
      <c r="AP144" s="80"/>
      <c r="AQ144" s="82" t="s">
        <v>96</v>
      </c>
      <c r="AR144" s="82" t="s">
        <v>171</v>
      </c>
      <c r="AS144" s="79"/>
      <c r="AT144" s="79"/>
      <c r="AU144" s="82" t="s">
        <v>96</v>
      </c>
      <c r="AV144" s="82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59"/>
      <c r="P146" s="91"/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/>
      <c r="P156" s="70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/>
      <c r="P158" s="70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/>
      <c r="P164" s="70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96</v>
      </c>
      <c r="L176" s="82" t="s">
        <v>171</v>
      </c>
      <c r="M176" s="79"/>
      <c r="N176" s="79"/>
      <c r="O176" s="82" t="s">
        <v>96</v>
      </c>
      <c r="P176" s="82" t="s">
        <v>171</v>
      </c>
      <c r="Q176" s="79"/>
      <c r="R176" s="79"/>
      <c r="S176" s="82" t="s">
        <v>96</v>
      </c>
      <c r="T176" s="82" t="s">
        <v>171</v>
      </c>
      <c r="U176" s="81"/>
      <c r="V176" s="80"/>
      <c r="W176" s="82" t="s">
        <v>96</v>
      </c>
      <c r="X176" s="82" t="s">
        <v>171</v>
      </c>
      <c r="Y176" s="80"/>
      <c r="Z176" s="80"/>
      <c r="AA176" s="82" t="s">
        <v>96</v>
      </c>
      <c r="AB176" s="82" t="s">
        <v>171</v>
      </c>
      <c r="AC176" s="79"/>
      <c r="AD176" s="80"/>
      <c r="AE176" s="82" t="s">
        <v>96</v>
      </c>
      <c r="AF176" s="82" t="s">
        <v>171</v>
      </c>
      <c r="AG176" s="79"/>
      <c r="AH176" s="79"/>
      <c r="AI176" s="82" t="s">
        <v>96</v>
      </c>
      <c r="AJ176" s="82" t="s">
        <v>171</v>
      </c>
      <c r="AK176" s="79"/>
      <c r="AL176" s="79"/>
      <c r="AM176" s="82" t="s">
        <v>96</v>
      </c>
      <c r="AN176" s="82" t="s">
        <v>171</v>
      </c>
      <c r="AO176" s="80"/>
      <c r="AP176" s="80"/>
      <c r="AQ176" s="82" t="s">
        <v>96</v>
      </c>
      <c r="AR176" s="82" t="s">
        <v>171</v>
      </c>
      <c r="AS176" s="79"/>
      <c r="AT176" s="79"/>
      <c r="AU176" s="82" t="s">
        <v>96</v>
      </c>
      <c r="AV176" s="82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59"/>
      <c r="P178" s="91"/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4</v>
      </c>
      <c r="L184" s="70"/>
      <c r="M184" s="12"/>
      <c r="N184" s="12"/>
      <c r="O184" s="70"/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>
        <v>0.57999999999999996</v>
      </c>
      <c r="L192" s="70"/>
      <c r="M192" s="1"/>
      <c r="N192" s="1"/>
      <c r="O192" s="70"/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97">
        <v>0.5</v>
      </c>
      <c r="L193" s="97"/>
      <c r="M193" s="1"/>
      <c r="N193" s="1"/>
      <c r="O193" s="97"/>
      <c r="P193" s="97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97">
        <v>0.5</v>
      </c>
      <c r="L194" s="97"/>
      <c r="M194" s="1"/>
      <c r="N194" s="1"/>
      <c r="O194" s="97"/>
      <c r="P194" s="97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79</v>
      </c>
      <c r="L196" s="70"/>
      <c r="M196" s="1"/>
      <c r="N196" s="1"/>
      <c r="O196" s="70"/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1.37</v>
      </c>
      <c r="L197" s="97"/>
      <c r="M197" s="1"/>
      <c r="N197" s="1"/>
      <c r="O197" s="97"/>
      <c r="P197" s="97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97" t="s">
        <v>79</v>
      </c>
      <c r="L198" s="97"/>
      <c r="M198" s="1"/>
      <c r="N198" s="1"/>
      <c r="O198" s="97"/>
      <c r="P198" s="97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>
        <v>0.57999999999999996</v>
      </c>
      <c r="L200" s="70"/>
      <c r="M200" s="1"/>
      <c r="N200" s="1"/>
      <c r="O200" s="70"/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97">
        <v>0.22</v>
      </c>
      <c r="L201" s="97"/>
      <c r="M201" s="1"/>
      <c r="N201" s="1"/>
      <c r="O201" s="97"/>
      <c r="P201" s="97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97">
        <v>0.5</v>
      </c>
      <c r="L202" s="97"/>
      <c r="M202" s="1"/>
      <c r="N202" s="1"/>
      <c r="O202" s="97"/>
      <c r="P202" s="97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>
        <v>0.25</v>
      </c>
      <c r="L204" s="70"/>
      <c r="M204" s="1"/>
      <c r="N204" s="1"/>
      <c r="O204" s="70"/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f>0.6+0.14+0.14</f>
        <v>0.88</v>
      </c>
      <c r="L205" s="97"/>
      <c r="M205" s="1"/>
      <c r="N205" s="1"/>
      <c r="O205" s="97"/>
      <c r="P205" s="97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97">
        <v>0.25</v>
      </c>
      <c r="L206" s="97"/>
      <c r="M206" s="1"/>
      <c r="N206" s="1"/>
      <c r="O206" s="97"/>
      <c r="P206" s="97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3.62</v>
      </c>
      <c r="L208" s="70"/>
      <c r="M208" s="1"/>
      <c r="N208" s="1"/>
      <c r="O208" s="70"/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20</v>
      </c>
      <c r="L210" s="70"/>
      <c r="M210" s="12"/>
      <c r="N210" s="12"/>
      <c r="O210" s="70"/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79</v>
      </c>
      <c r="L212" s="70"/>
      <c r="M212" s="1"/>
      <c r="N212" s="1"/>
      <c r="O212" s="70"/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>
        <v>1.4</v>
      </c>
      <c r="L216" s="70"/>
      <c r="M216" s="1"/>
      <c r="N216" s="1"/>
      <c r="O216" s="70"/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>
        <v>0.7</v>
      </c>
      <c r="L218" s="70"/>
      <c r="M218" s="1"/>
      <c r="N218" s="1"/>
      <c r="O218" s="70"/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0.3</v>
      </c>
      <c r="L220" s="70"/>
      <c r="M220" s="1"/>
      <c r="N220" s="1"/>
      <c r="O220" s="70"/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5.1999999999999998E-2</v>
      </c>
      <c r="L222" s="70"/>
      <c r="M222" s="1"/>
      <c r="N222" s="1"/>
      <c r="O222" s="70"/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0.08</v>
      </c>
      <c r="L224" s="70"/>
      <c r="M224" s="1"/>
      <c r="N224" s="1"/>
      <c r="O224" s="70"/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0.3</v>
      </c>
      <c r="L226" s="70"/>
      <c r="M226" s="1"/>
      <c r="N226" s="1"/>
      <c r="O226" s="70"/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5.1999999999999998E-2</v>
      </c>
      <c r="L228" s="70"/>
      <c r="M228" s="1"/>
      <c r="N228" s="1"/>
      <c r="O228" s="70"/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8.77E-2</v>
      </c>
      <c r="L230" s="70"/>
      <c r="M230" s="1"/>
      <c r="N230" s="1"/>
      <c r="O230" s="70"/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>
        <v>0.3</v>
      </c>
      <c r="L234" s="70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>
        <v>0.3</v>
      </c>
      <c r="L236" s="70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79</v>
      </c>
      <c r="L238" s="70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1.1200000000000001</v>
      </c>
      <c r="L239" s="70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79</v>
      </c>
      <c r="L240" s="70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>
        <v>0.3</v>
      </c>
      <c r="L242" s="70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>
        <v>0.3</v>
      </c>
      <c r="L244" s="70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79</v>
      </c>
      <c r="L246" s="70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1.1200000000000001</v>
      </c>
      <c r="L247" s="70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79</v>
      </c>
      <c r="L248" s="70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9.6</v>
      </c>
      <c r="L250" s="70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10.87</v>
      </c>
      <c r="L252" s="70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79</v>
      </c>
      <c r="L254" s="70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79</v>
      </c>
      <c r="L259" s="70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79</v>
      </c>
      <c r="L260" s="70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79</v>
      </c>
      <c r="L261" s="70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79</v>
      </c>
      <c r="L263" s="70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79</v>
      </c>
      <c r="L264" s="70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79</v>
      </c>
      <c r="L265" s="70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79</v>
      </c>
      <c r="L267" s="70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79</v>
      </c>
      <c r="L268" s="70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79</v>
      </c>
      <c r="L269" s="70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79</v>
      </c>
      <c r="L271" s="70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79</v>
      </c>
      <c r="L272" s="70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79</v>
      </c>
      <c r="L273" s="70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79</v>
      </c>
      <c r="L275" s="70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79</v>
      </c>
      <c r="L277" s="70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79</v>
      </c>
      <c r="L279" s="70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79</v>
      </c>
      <c r="L283" s="70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79</v>
      </c>
      <c r="L284" s="70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79</v>
      </c>
      <c r="L285" s="70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79</v>
      </c>
      <c r="L287" s="70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79</v>
      </c>
      <c r="L288" s="70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79</v>
      </c>
      <c r="L289" s="70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79</v>
      </c>
      <c r="L291" s="70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79</v>
      </c>
      <c r="L292" s="70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79</v>
      </c>
      <c r="L293" s="70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79</v>
      </c>
      <c r="L295" s="70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79</v>
      </c>
      <c r="L296" s="70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79</v>
      </c>
      <c r="L297" s="70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79</v>
      </c>
      <c r="L299" s="70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79</v>
      </c>
      <c r="L301" s="70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79</v>
      </c>
      <c r="L303" s="70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0"/>
      <c r="U314" s="1"/>
      <c r="V314" s="1"/>
      <c r="W314" s="90"/>
      <c r="Y314" s="1"/>
      <c r="Z314" s="1"/>
      <c r="AA314" s="90"/>
      <c r="AC314" s="1"/>
      <c r="AD314" s="1"/>
      <c r="AE314" s="90"/>
      <c r="AG314" s="1"/>
      <c r="AH314" s="1"/>
      <c r="AI314" s="90"/>
      <c r="AK314" s="1"/>
      <c r="AL314" s="1"/>
      <c r="AM314" s="90"/>
      <c r="AO314" s="1"/>
      <c r="AP314" s="1"/>
      <c r="AQ314" s="90"/>
      <c r="AS314" s="1"/>
      <c r="AT314" s="1"/>
      <c r="AU314" s="90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2</v>
      </c>
      <c r="L316" s="91">
        <v>0</v>
      </c>
      <c r="M316" s="12"/>
      <c r="N316" s="12"/>
      <c r="O316" s="91">
        <v>2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2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0</v>
      </c>
      <c r="M322" s="12"/>
      <c r="N322" s="12"/>
      <c r="O322" s="91">
        <v>9</v>
      </c>
      <c r="P322" s="91">
        <v>0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1.85</v>
      </c>
      <c r="L324" s="70"/>
      <c r="M324" s="1"/>
      <c r="N324" s="1"/>
      <c r="O324" s="87">
        <v>1.83</v>
      </c>
      <c r="P324" s="87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7">
        <v>0.9</v>
      </c>
      <c r="L326" s="87"/>
      <c r="M326" s="1"/>
      <c r="N326" s="1"/>
      <c r="O326" s="87">
        <v>1.9</v>
      </c>
      <c r="P326" s="87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7">
        <v>1.7</v>
      </c>
      <c r="L328" s="87"/>
      <c r="M328" s="1"/>
      <c r="N328" s="1"/>
      <c r="O328" s="87" t="s">
        <v>79</v>
      </c>
      <c r="P328" s="87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7">
        <v>14.6</v>
      </c>
      <c r="L330" s="87"/>
      <c r="M330" s="1"/>
      <c r="N330" s="1"/>
      <c r="O330" s="87">
        <v>14.6</v>
      </c>
      <c r="P330" s="87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2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7">
        <v>2.8</v>
      </c>
      <c r="L337" s="87"/>
      <c r="N337" s="1"/>
      <c r="O337" s="87">
        <v>2.7</v>
      </c>
      <c r="P337" s="87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7">
        <v>14.6</v>
      </c>
      <c r="L339" s="87"/>
      <c r="M339" s="1"/>
      <c r="N339" s="1"/>
      <c r="O339" s="87">
        <v>14.6</v>
      </c>
      <c r="P339" s="87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7">
        <v>0.7</v>
      </c>
      <c r="L341" s="87"/>
      <c r="M341" s="1"/>
      <c r="N341" s="1"/>
      <c r="O341" s="87">
        <v>0.76</v>
      </c>
      <c r="P341" s="87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7">
        <v>8</v>
      </c>
      <c r="L343" s="87"/>
      <c r="M343" s="1"/>
      <c r="N343" s="1"/>
      <c r="O343" s="87">
        <v>8</v>
      </c>
      <c r="P343" s="87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97</v>
      </c>
      <c r="L344" s="82" t="s">
        <v>96</v>
      </c>
      <c r="M344" s="79"/>
      <c r="N344" s="79"/>
      <c r="O344" s="82" t="s">
        <v>97</v>
      </c>
      <c r="P344" s="82" t="s">
        <v>96</v>
      </c>
      <c r="Q344" s="79"/>
      <c r="R344" s="79"/>
      <c r="S344" s="82" t="s">
        <v>97</v>
      </c>
      <c r="T344" s="82" t="s">
        <v>96</v>
      </c>
      <c r="U344" s="81"/>
      <c r="V344" s="80"/>
      <c r="W344" s="82" t="s">
        <v>97</v>
      </c>
      <c r="X344" s="82" t="s">
        <v>96</v>
      </c>
      <c r="Y344" s="80"/>
      <c r="Z344" s="80"/>
      <c r="AA344" s="82" t="s">
        <v>97</v>
      </c>
      <c r="AB344" s="82" t="s">
        <v>96</v>
      </c>
      <c r="AC344" s="79"/>
      <c r="AD344" s="80"/>
      <c r="AE344" s="82" t="s">
        <v>97</v>
      </c>
      <c r="AF344" s="82" t="s">
        <v>96</v>
      </c>
      <c r="AG344" s="79"/>
      <c r="AH344" s="79"/>
      <c r="AI344" s="82" t="s">
        <v>97</v>
      </c>
      <c r="AJ344" s="82" t="s">
        <v>96</v>
      </c>
      <c r="AK344" s="79"/>
      <c r="AL344" s="79"/>
      <c r="AM344" s="82" t="s">
        <v>97</v>
      </c>
      <c r="AN344" s="82" t="s">
        <v>96</v>
      </c>
      <c r="AO344" s="80"/>
      <c r="AP344" s="80"/>
      <c r="AQ344" s="82" t="s">
        <v>97</v>
      </c>
      <c r="AR344" s="82" t="s">
        <v>96</v>
      </c>
      <c r="AS344" s="79"/>
      <c r="AT344" s="79"/>
      <c r="AU344" s="82" t="s">
        <v>97</v>
      </c>
      <c r="AV344" s="82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1</v>
      </c>
      <c r="L346" s="59">
        <v>0</v>
      </c>
      <c r="N346" s="1"/>
      <c r="O346" s="72">
        <v>1</v>
      </c>
      <c r="P346" s="72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7">
        <v>0.9</v>
      </c>
      <c r="L348" s="87"/>
      <c r="M348" s="1"/>
      <c r="N348" s="1"/>
      <c r="O348" s="87">
        <v>0.9</v>
      </c>
      <c r="P348" s="87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7">
        <v>0.85</v>
      </c>
      <c r="L350" s="87"/>
      <c r="M350" s="1"/>
      <c r="N350" s="1"/>
      <c r="O350" s="87">
        <v>0.85</v>
      </c>
      <c r="P350" s="87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7">
        <v>0.7</v>
      </c>
      <c r="L352" s="87"/>
      <c r="M352" s="1"/>
      <c r="N352" s="1"/>
      <c r="O352" s="87">
        <v>0.7</v>
      </c>
      <c r="P352" s="87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7">
        <v>0.7</v>
      </c>
      <c r="L354" s="87"/>
      <c r="M354" s="1"/>
      <c r="N354" s="1"/>
      <c r="O354" s="87">
        <v>0.7</v>
      </c>
      <c r="P354" s="87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 t="s">
        <v>79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 t="s">
        <v>79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 t="s">
        <v>79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 t="s">
        <v>79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 t="s">
        <v>79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 t="s">
        <v>79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 t="s">
        <v>79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79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79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 t="s">
        <v>79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>
        <v>7.58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>
        <v>1.2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>
        <v>2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97</v>
      </c>
      <c r="L416" s="82" t="s">
        <v>96</v>
      </c>
      <c r="M416" s="79"/>
      <c r="N416" s="79"/>
      <c r="O416" s="82" t="s">
        <v>97</v>
      </c>
      <c r="P416" s="82" t="s">
        <v>96</v>
      </c>
      <c r="Q416" s="79"/>
      <c r="R416" s="79"/>
      <c r="S416" s="82" t="s">
        <v>97</v>
      </c>
      <c r="T416" s="82" t="s">
        <v>96</v>
      </c>
      <c r="U416" s="81"/>
      <c r="V416" s="80"/>
      <c r="W416" s="82" t="s">
        <v>97</v>
      </c>
      <c r="X416" s="82" t="s">
        <v>96</v>
      </c>
      <c r="Y416" s="80"/>
      <c r="Z416" s="80"/>
      <c r="AA416" s="82" t="s">
        <v>97</v>
      </c>
      <c r="AB416" s="82" t="s">
        <v>96</v>
      </c>
      <c r="AC416" s="79"/>
      <c r="AD416" s="80"/>
      <c r="AE416" s="82" t="s">
        <v>97</v>
      </c>
      <c r="AF416" s="82" t="s">
        <v>96</v>
      </c>
      <c r="AG416" s="79"/>
      <c r="AH416" s="79"/>
      <c r="AI416" s="82" t="s">
        <v>97</v>
      </c>
      <c r="AJ416" s="82" t="s">
        <v>96</v>
      </c>
      <c r="AK416" s="79"/>
      <c r="AL416" s="79"/>
      <c r="AM416" s="82" t="s">
        <v>97</v>
      </c>
      <c r="AN416" s="82" t="s">
        <v>96</v>
      </c>
      <c r="AO416" s="80"/>
      <c r="AP416" s="80"/>
      <c r="AQ416" s="82" t="s">
        <v>97</v>
      </c>
      <c r="AR416" s="82" t="s">
        <v>96</v>
      </c>
      <c r="AS416" s="79"/>
      <c r="AT416" s="79"/>
      <c r="AU416" s="82" t="s">
        <v>97</v>
      </c>
      <c r="AV416" s="82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>
        <v>1</v>
      </c>
      <c r="L418" s="59">
        <v>0</v>
      </c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9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9"/>
      <c r="U466" s="60"/>
      <c r="V466" s="56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0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S344:S345"/>
    <mergeCell ref="T344:T345"/>
    <mergeCell ref="W344:W345"/>
    <mergeCell ref="X344:X345"/>
    <mergeCell ref="AA344:AA345"/>
    <mergeCell ref="AB344:AB345"/>
    <mergeCell ref="K383:L383"/>
    <mergeCell ref="AQ344:AQ345"/>
    <mergeCell ref="AR344:AR345"/>
    <mergeCell ref="AU344:AU345"/>
    <mergeCell ref="A356:AW356"/>
    <mergeCell ref="K358:L358"/>
    <mergeCell ref="AE344:AE345"/>
    <mergeCell ref="AF344:AF345"/>
    <mergeCell ref="AI344:AI345"/>
    <mergeCell ref="AJ344:AJ345"/>
    <mergeCell ref="O334:P334"/>
    <mergeCell ref="B359:J359"/>
    <mergeCell ref="K375:L375"/>
    <mergeCell ref="K377:L377"/>
    <mergeCell ref="K379:L379"/>
    <mergeCell ref="K381:L381"/>
    <mergeCell ref="K348:L348"/>
    <mergeCell ref="AV344:AV345"/>
    <mergeCell ref="K350:L350"/>
    <mergeCell ref="K352:L352"/>
    <mergeCell ref="K354:L354"/>
    <mergeCell ref="O348:P348"/>
    <mergeCell ref="O350:P350"/>
    <mergeCell ref="O352:P352"/>
    <mergeCell ref="O354:P354"/>
    <mergeCell ref="AM344:AM345"/>
    <mergeCell ref="AN344:AN345"/>
    <mergeCell ref="A332:AW332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K334:L334"/>
    <mergeCell ref="B335:J335"/>
    <mergeCell ref="K344:K345"/>
    <mergeCell ref="L344:L345"/>
    <mergeCell ref="O344:O345"/>
    <mergeCell ref="P344:P345"/>
    <mergeCell ref="K303:L303"/>
    <mergeCell ref="A305:AW305"/>
    <mergeCell ref="K307:L307"/>
    <mergeCell ref="O307:P307"/>
    <mergeCell ref="B308:J308"/>
    <mergeCell ref="K299:L299"/>
    <mergeCell ref="K301:L301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K272:L272"/>
    <mergeCell ref="K273:L273"/>
    <mergeCell ref="B295:G297"/>
    <mergeCell ref="K295:L295"/>
    <mergeCell ref="K296:L296"/>
    <mergeCell ref="K297:L297"/>
    <mergeCell ref="K250:L250"/>
    <mergeCell ref="K252:L252"/>
    <mergeCell ref="K284:L284"/>
    <mergeCell ref="K285:L285"/>
    <mergeCell ref="B267:G269"/>
    <mergeCell ref="K267:L267"/>
    <mergeCell ref="K268:L268"/>
    <mergeCell ref="K269:L269"/>
    <mergeCell ref="B271:G273"/>
    <mergeCell ref="K271:L271"/>
    <mergeCell ref="K242:L242"/>
    <mergeCell ref="K243:L243"/>
    <mergeCell ref="K244:L244"/>
    <mergeCell ref="K246:L246"/>
    <mergeCell ref="K247:L247"/>
    <mergeCell ref="K248:L248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B238:G240"/>
    <mergeCell ref="B242:G244"/>
    <mergeCell ref="B246:G248"/>
    <mergeCell ref="A256:AW256"/>
    <mergeCell ref="K236:L236"/>
    <mergeCell ref="K238:L238"/>
    <mergeCell ref="K239:L239"/>
    <mergeCell ref="K240:L240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B204:G206"/>
    <mergeCell ref="K204:L204"/>
    <mergeCell ref="O204:P204"/>
    <mergeCell ref="K205:L205"/>
    <mergeCell ref="O205:P205"/>
    <mergeCell ref="K206:L206"/>
    <mergeCell ref="O206:P206"/>
    <mergeCell ref="K208:L208"/>
    <mergeCell ref="O208:P208"/>
    <mergeCell ref="K210:L210"/>
    <mergeCell ref="O210:P210"/>
    <mergeCell ref="K212:L212"/>
    <mergeCell ref="O212:P212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B200:G202"/>
    <mergeCell ref="K200:L200"/>
    <mergeCell ref="O200:P200"/>
    <mergeCell ref="K201:L201"/>
    <mergeCell ref="O201:P201"/>
    <mergeCell ref="K202:L202"/>
    <mergeCell ref="O202:P202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I49:K49"/>
    <mergeCell ref="AK49:AM49"/>
    <mergeCell ref="AS49:AU49"/>
    <mergeCell ref="T43:W43"/>
    <mergeCell ref="AK43:AM43"/>
    <mergeCell ref="AS43:AU43"/>
    <mergeCell ref="I45:K45"/>
    <mergeCell ref="AK45:AM45"/>
    <mergeCell ref="AS45:AU45"/>
    <mergeCell ref="K30:AA30"/>
    <mergeCell ref="K32:S32"/>
    <mergeCell ref="M47:O47"/>
    <mergeCell ref="U47:W47"/>
    <mergeCell ref="AK47:AM47"/>
    <mergeCell ref="AS47:AU47"/>
    <mergeCell ref="AG41:AI41"/>
    <mergeCell ref="AS41:AU41"/>
    <mergeCell ref="AB22:AE23"/>
    <mergeCell ref="AF22:AM23"/>
    <mergeCell ref="AN22:AQ23"/>
    <mergeCell ref="AR22:AU23"/>
    <mergeCell ref="T95:V95"/>
    <mergeCell ref="K234:L234"/>
    <mergeCell ref="K235:L235"/>
    <mergeCell ref="I26:W26"/>
    <mergeCell ref="A34:AW34"/>
    <mergeCell ref="A35:AW35"/>
    <mergeCell ref="A39:X39"/>
    <mergeCell ref="Y39:AW39"/>
    <mergeCell ref="H41:L41"/>
    <mergeCell ref="T41:W41"/>
    <mergeCell ref="K279:L279"/>
    <mergeCell ref="A281:AW281"/>
    <mergeCell ref="B283:G285"/>
    <mergeCell ref="K283:L283"/>
    <mergeCell ref="W1:AW1"/>
    <mergeCell ref="W2:AW2"/>
    <mergeCell ref="W3:AW3"/>
    <mergeCell ref="A9:AW9"/>
    <mergeCell ref="B10:AV20"/>
    <mergeCell ref="A21:AW21"/>
    <mergeCell ref="K330:L330"/>
    <mergeCell ref="O330:P330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54:L254"/>
    <mergeCell ref="K324:L324"/>
    <mergeCell ref="O324:P324"/>
    <mergeCell ref="O326:P326"/>
    <mergeCell ref="K326:L326"/>
    <mergeCell ref="K328:L328"/>
    <mergeCell ref="O328:P328"/>
    <mergeCell ref="K265:L265"/>
    <mergeCell ref="K275:L275"/>
    <mergeCell ref="K277:L277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EA54D-94FC-4D92-9CD8-59F9661CD94D}"/>
</file>

<file path=customXml/itemProps2.xml><?xml version="1.0" encoding="utf-8"?>
<ds:datastoreItem xmlns:ds="http://schemas.openxmlformats.org/officeDocument/2006/customXml" ds:itemID="{CC44A254-B2C3-4642-9ABD-0BFC22AE4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PTE - Zanja Honda 23+100</vt:lpstr>
      <vt:lpstr>'PTE - Zanja Honda 23+100'!Área_de_impresión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2024-10-15T18:18:54Z</dcterms:created>
  <dcterms:modified xsi:type="dcterms:W3CDTF">2024-10-15T18:19:11Z</dcterms:modified>
</cp:coreProperties>
</file>