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3 Puente PR 65+862 Viaducto 3\"/>
    </mc:Choice>
  </mc:AlternateContent>
  <xr:revisionPtr revIDLastSave="0" documentId="13_ncr:1_{83A96A12-4420-4AEF-8AF3-7F5386047EAF}" xr6:coauthVersionLast="47" xr6:coauthVersionMax="47" xr10:uidLastSave="{00000000-0000-0000-0000-000000000000}"/>
  <bookViews>
    <workbookView xWindow="20370" yWindow="-120" windowWidth="29040" windowHeight="15840" firstSheet="3" activeTab="5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EMA 3" sheetId="37" r:id="rId4"/>
    <sheet name="ANEXO B - ESQUEMA 4" sheetId="38" r:id="rId5"/>
    <sheet name="ANEXO B - ESQUEMA 5" sheetId="48" r:id="rId6"/>
    <sheet name="ANEXO B - ESQUEMA 6" sheetId="44" r:id="rId7"/>
    <sheet name="DAÑOS ANT" sheetId="45" r:id="rId8"/>
  </sheets>
  <definedNames>
    <definedName name="_xlnm.Print_Area" localSheetId="1">'ANEXO B - ESQUEMA 1'!$A$1:$E$35</definedName>
    <definedName name="_xlnm.Print_Area" localSheetId="5">'ANEXO B - ESQUEMA 5'!$A$1:$J$7</definedName>
    <definedName name="_xlnm.Print_Area" localSheetId="6">'ANEXO B - ESQUEMA 6'!$A$1:$J$36</definedName>
    <definedName name="_xlnm.Print_Area" localSheetId="7">'DAÑOS ANT'!$A$1:$O$15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5" l="1"/>
  <c r="J19" i="32"/>
  <c r="G29" i="44"/>
</calcChain>
</file>

<file path=xl/sharedStrings.xml><?xml version="1.0" encoding="utf-8"?>
<sst xmlns="http://schemas.openxmlformats.org/spreadsheetml/2006/main" count="246" uniqueCount="178">
  <si>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</si>
  <si>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</si>
  <si>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</si>
  <si>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</si>
  <si>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</si>
  <si>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</si>
  <si>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</si>
  <si>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</si>
  <si>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</si>
  <si>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</si>
  <si>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</si>
  <si>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</si>
  <si>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</si>
  <si>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</si>
  <si>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</si>
  <si>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</si>
  <si>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</si>
  <si>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</si>
  <si>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</si>
  <si>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</si>
  <si>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</si>
  <si>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</si>
  <si>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</si>
  <si>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</si>
  <si>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</si>
  <si>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</si>
  <si>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</si>
  <si>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</si>
  <si>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</si>
  <si>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</si>
  <si>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</si>
  <si>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</si>
  <si>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</si>
  <si>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</si>
  <si>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</si>
  <si>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</si>
  <si>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</si>
  <si>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</si>
  <si>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</si>
  <si>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</si>
  <si>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</si>
  <si>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</si>
  <si>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</si>
  <si>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</si>
  <si>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</si>
  <si>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</si>
  <si>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</si>
  <si>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</si>
  <si>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</si>
  <si>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</si>
  <si>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</si>
  <si>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</si>
  <si>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</si>
  <si>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</si>
  <si>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</si>
  <si>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</si>
  <si>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</si>
  <si>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</si>
  <si>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</si>
  <si>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</si>
  <si>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</si>
  <si>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</si>
  <si>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</si>
  <si>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</si>
  <si>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</si>
  <si>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</si>
  <si>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</si>
  <si>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</si>
  <si>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</si>
  <si>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</si>
  <si>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</si>
  <si>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</si>
  <si>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</si>
  <si>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</si>
  <si>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</si>
  <si>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</si>
  <si>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</si>
  <si>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</si>
  <si>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</si>
  <si>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</si>
  <si>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</si>
  <si>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</si>
  <si>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</si>
  <si>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</si>
  <si>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</si>
  <si>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</si>
  <si>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</si>
  <si>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</si>
  <si>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</si>
  <si>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</si>
  <si>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</si>
  <si>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</si>
  <si>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</si>
  <si>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</si>
  <si>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</si>
  <si>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</si>
  <si>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</si>
  <si>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</si>
  <si>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</si>
  <si>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</si>
  <si>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</si>
  <si>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</si>
  <si>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</si>
  <si>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</si>
  <si>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</si>
  <si>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</si>
  <si>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</si>
  <si>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</si>
  <si>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</si>
  <si>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</si>
  <si>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</si>
  <si>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</si>
  <si>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</si>
  <si>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</si>
  <si>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BARANDAS
Material (4):02</t>
  </si>
  <si>
    <t>Solo presenta la señalizacion horizontal en su carpeta asfaltica en buen estado, falta señalizacion vertical del nombre del puente</t>
  </si>
  <si>
    <t xml:space="preserve">CD-CI </t>
  </si>
  <si>
    <t>No presenta daños en los estribos</t>
  </si>
  <si>
    <t>solera</t>
  </si>
  <si>
    <t>presenta muros de acompañamiento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</si>
  <si>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</si>
  <si>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</si>
  <si>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</si>
  <si>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</si>
  <si>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>0°</t>
  </si>
  <si>
    <t xml:space="preserve">La superficie en asfalto se encuentra en buenas condiciones </t>
  </si>
  <si>
    <t>CI-CD</t>
  </si>
  <si>
    <t>DE</t>
  </si>
  <si>
    <t>PINTURDA- ( DE-Delaminacion )</t>
  </si>
  <si>
    <t>presenta dos pilas en buen estado</t>
  </si>
  <si>
    <r>
      <t xml:space="preserve">12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</si>
  <si>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6(SEIS)</t>
  </si>
  <si>
    <t>No presenta juntas de expansion</t>
  </si>
  <si>
    <t xml:space="preserve">No presenta andenes ni bordillos            </t>
  </si>
  <si>
    <t>JUNTAS DE EXPANSIÓN
Tipo (3): N/A</t>
  </si>
  <si>
    <t>ANDENES / BORDILLOS
Dimensiones:AND= N/A</t>
  </si>
  <si>
    <t>ALETAS
Material (5):03</t>
  </si>
  <si>
    <t>ESTRIBOS
Material (5):03</t>
  </si>
  <si>
    <t>LOSA
Tipo (8):04</t>
  </si>
  <si>
    <t>VIGAS
Tipo (9): 01                           Sección (10):02</t>
  </si>
  <si>
    <t>APOYOS
Tipo (11):04</t>
  </si>
  <si>
    <t>PUENTE VIADUCTO 3 - 03-9005-003 - CU</t>
  </si>
  <si>
    <t>Esta Estructura se encuentra ubicada en la via de la RUTA NACIONAL 9005, fue construido en la calzada unica, esta obra se encuentra localizada en el PR 65+862</t>
  </si>
  <si>
    <t>65+862</t>
  </si>
  <si>
    <t>RAMAL 3 - CANAL DEL DIQUE</t>
  </si>
  <si>
    <t xml:space="preserve"> PUENTE PR65+862 VIADUCTO 3- 03-9005-003</t>
  </si>
  <si>
    <t>DIMENSIONAMIENTO DE LOS ELEMENTOS DEL PUENTE  VIADUCTO 3 -03-9005-003 - CU</t>
  </si>
  <si>
    <t>DIMENSIONAMIENTO DE LOS ELEMENTOS DE LA SUBESTRUCTURA DEL PUENTE VIADUCTO 3 -03-9005-003 - CU</t>
  </si>
  <si>
    <t>DIMENSIONAMIENTO DE LOS ELEMENTOS DE LA SUPERESTRUCTURA DEL PUENTE VIADUCTO 3 -03-9005-003 - CU</t>
  </si>
  <si>
    <t>DAÑOS EN LOS ELEMENTOS DEL VIADUCTO 3 -03-9005-003 - CU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</si>
  <si>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</si>
  <si>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</si>
  <si>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Los mantenimiento taponaron los drenajes y el agua pasa normalmente sin dificultad por encima del borde de placa</t>
  </si>
  <si>
    <t>Hacer limpieza de tarullas material vejetal a su entrada y salida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</si>
  <si>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</si>
  <si>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</si>
  <si>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</si>
  <si>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</si>
  <si>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</si>
  <si>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</si>
  <si>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</si>
  <si>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</si>
  <si>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</si>
  <si>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</si>
  <si>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</si>
  <si>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EXTRUCTRA</t>
  </si>
  <si>
    <t>No presenta daños, hacer limpieza en bordes para retirar material particulado del sitio</t>
  </si>
  <si>
    <t xml:space="preserve">Las barandas y postes presentan delaminacion en su pintura </t>
  </si>
  <si>
    <t>OBSERVACIONES</t>
  </si>
  <si>
    <t xml:space="preserve">Raspar, mejorar superficie con mortero si es necesario y pintura con esmalte poliuretano amarillo 2 capas, las barandas compuestas por 2 viga de .25x.25 y  32 columnetas de .30x.25 </t>
  </si>
  <si>
    <t>TAPONAMIENTO DE DRENAJES</t>
  </si>
  <si>
    <t>PLACA</t>
  </si>
  <si>
    <t>CANTIDAD</t>
  </si>
  <si>
    <t>LONGITUD PUENTE</t>
  </si>
  <si>
    <r>
      <t xml:space="preserve">PVC - </t>
    </r>
    <r>
      <rPr>
        <sz val="8"/>
        <color rgb="FF000000"/>
        <rFont val="Calibri"/>
        <family val="2"/>
      </rPr>
      <t>Φ 3"</t>
    </r>
  </si>
  <si>
    <t>Limpieza en bordes de la superficie del puente de materiales particulado,material vejetal y destapar drenajes</t>
  </si>
  <si>
    <t>PILAS
Tipo (6):  02                           Sección (7):02</t>
  </si>
  <si>
    <t>PRESENTA DELAMINACION EN LA PINTURA DE POSTES Y BARANDAS - (DE) Y LIMPIEZA SOBRE SUPERFICIE DEL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</si>
</sst>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sz val="6"/>
      <color rgb="FF000000"/>
      <name val="Times New Roman"/>
      <family val="1"/>
    </font>
    <font>
      <b/>
      <sz val="6.5"/>
      <color rgb="FF000000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1" fillId="0" borderId="0"/>
  </cellStyleXfs>
  <cellXfs count="27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164" fontId="19" fillId="0" borderId="4" xfId="0" applyNumberFormat="1" applyFont="1" applyBorder="1" applyAlignment="1">
      <alignment horizontal="left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164" fontId="19" fillId="0" borderId="4" xfId="0" applyNumberFormat="1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19" fillId="0" borderId="0" xfId="0" applyFont="1" applyAlignment="1">
      <alignment vertical="top"/>
    </xf>
    <xf numFmtId="0" fontId="19" fillId="0" borderId="53" xfId="0" applyFont="1" applyBorder="1" applyAlignment="1">
      <alignment horizontal="center" vertical="top"/>
    </xf>
    <xf numFmtId="0" fontId="19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12" xfId="0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30" fillId="0" borderId="38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33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</cellXfs>
  <cellStyles count="2">
    <cellStyle name="Normal" xfId="0" builtinId="0"/>
    <cellStyle name="Normal 2" xfId="1" xr:uid="{935DD707-9A10-4736-AF64-BBC96875B44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59109</xdr:colOff>
      <xdr:row>1</xdr:row>
      <xdr:rowOff>52008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4911" y="180265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510268</xdr:colOff>
      <xdr:row>9</xdr:row>
      <xdr:rowOff>74840</xdr:rowOff>
    </xdr:from>
    <xdr:to>
      <xdr:col>4</xdr:col>
      <xdr:colOff>4762623</xdr:colOff>
      <xdr:row>25</xdr:row>
      <xdr:rowOff>938894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9A766E-8825-9C61-01FC-E81B22554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25" y="1836965"/>
          <a:ext cx="4912302" cy="2823482"/>
        </a:xfrm>
        <a:prstGeom prst="rect">
          <a:avLst/>
        </a:prstGeom>
      </xdr:spPr>
    </xdr:pic>
    <xdr:clientData/>
  </xdr:twoCellAnchor>
  <xdr:twoCellAnchor>
    <xdr:from>
      <xdr:col>4</xdr:col>
      <xdr:colOff>1782535</xdr:colOff>
      <xdr:row>25</xdr:row>
      <xdr:rowOff>952500</xdr:rowOff>
    </xdr:from>
    <xdr:to>
      <xdr:col>4</xdr:col>
      <xdr:colOff>2394857</xdr:colOff>
      <xdr:row>25</xdr:row>
      <xdr:rowOff>1102179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1A22922-7A5D-162C-1B42-33615311CE85}"/>
            </a:ext>
          </a:extLst>
        </xdr:cNvPr>
        <xdr:cNvSpPr/>
      </xdr:nvSpPr>
      <xdr:spPr>
        <a:xfrm>
          <a:off x="2741839" y="4884964"/>
          <a:ext cx="612322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38615</xdr:colOff>
      <xdr:row>3</xdr:row>
      <xdr:rowOff>77229</xdr:rowOff>
    </xdr:from>
    <xdr:to>
      <xdr:col>4</xdr:col>
      <xdr:colOff>3878615</xdr:colOff>
      <xdr:row>20</xdr:row>
      <xdr:rowOff>456941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8D1A22F-5B32-7104-16B4-49B62DC71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4679" y="791604"/>
          <a:ext cx="3840000" cy="2503530"/>
        </a:xfrm>
        <a:prstGeom prst="rect">
          <a:avLst/>
        </a:prstGeom>
      </xdr:spPr>
    </xdr:pic>
    <xdr:clientData/>
  </xdr:twoCellAnchor>
  <xdr:twoCellAnchor>
    <xdr:from>
      <xdr:col>4</xdr:col>
      <xdr:colOff>1641132</xdr:colOff>
      <xdr:row>20</xdr:row>
      <xdr:rowOff>489122</xdr:rowOff>
    </xdr:from>
    <xdr:to>
      <xdr:col>4</xdr:col>
      <xdr:colOff>2253454</xdr:colOff>
      <xdr:row>20</xdr:row>
      <xdr:rowOff>638801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527A67C-AEAA-4505-A273-6AF8375309EB}"/>
            </a:ext>
          </a:extLst>
        </xdr:cNvPr>
        <xdr:cNvSpPr/>
      </xdr:nvSpPr>
      <xdr:spPr>
        <a:xfrm>
          <a:off x="2587196" y="3719899"/>
          <a:ext cx="612322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70794</xdr:colOff>
      <xdr:row>3</xdr:row>
      <xdr:rowOff>64358</xdr:rowOff>
    </xdr:from>
    <xdr:to>
      <xdr:col>4</xdr:col>
      <xdr:colOff>3910794</xdr:colOff>
      <xdr:row>21</xdr:row>
      <xdr:rowOff>57922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E73DFE5-E4E4-67FA-C42F-B461CC292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6858" y="778733"/>
          <a:ext cx="3840000" cy="2239662"/>
        </a:xfrm>
        <a:prstGeom prst="rect">
          <a:avLst/>
        </a:prstGeom>
      </xdr:spPr>
    </xdr:pic>
    <xdr:clientData/>
  </xdr:twoCellAnchor>
  <xdr:twoCellAnchor>
    <xdr:from>
      <xdr:col>4</xdr:col>
      <xdr:colOff>1435187</xdr:colOff>
      <xdr:row>21</xdr:row>
      <xdr:rowOff>70794</xdr:rowOff>
    </xdr:from>
    <xdr:to>
      <xdr:col>4</xdr:col>
      <xdr:colOff>2047509</xdr:colOff>
      <xdr:row>21</xdr:row>
      <xdr:rowOff>220473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BA19C4E-0571-4AE3-AC38-465F86D7276B}"/>
            </a:ext>
          </a:extLst>
        </xdr:cNvPr>
        <xdr:cNvSpPr/>
      </xdr:nvSpPr>
      <xdr:spPr>
        <a:xfrm>
          <a:off x="2381251" y="3391672"/>
          <a:ext cx="612322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830219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1319341</xdr:colOff>
      <xdr:row>7</xdr:row>
      <xdr:rowOff>19307</xdr:rowOff>
    </xdr:from>
    <xdr:to>
      <xdr:col>4</xdr:col>
      <xdr:colOff>1396571</xdr:colOff>
      <xdr:row>8</xdr:row>
      <xdr:rowOff>128716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265405" y="1216368"/>
          <a:ext cx="7723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102973</xdr:rowOff>
    </xdr:from>
    <xdr:to>
      <xdr:col>4</xdr:col>
      <xdr:colOff>2432737</xdr:colOff>
      <xdr:row>6</xdr:row>
      <xdr:rowOff>16089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939628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379714</xdr:colOff>
      <xdr:row>5</xdr:row>
      <xdr:rowOff>6435</xdr:rowOff>
    </xdr:from>
    <xdr:to>
      <xdr:col>4</xdr:col>
      <xdr:colOff>379714</xdr:colOff>
      <xdr:row>6</xdr:row>
      <xdr:rowOff>12870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8" y="96537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843090</xdr:colOff>
      <xdr:row>7</xdr:row>
      <xdr:rowOff>25745</xdr:rowOff>
    </xdr:from>
    <xdr:to>
      <xdr:col>4</xdr:col>
      <xdr:colOff>907449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789154" y="1222806"/>
          <a:ext cx="6435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920320</xdr:colOff>
      <xdr:row>7</xdr:row>
      <xdr:rowOff>19307</xdr:rowOff>
    </xdr:from>
    <xdr:to>
      <xdr:col>4</xdr:col>
      <xdr:colOff>997550</xdr:colOff>
      <xdr:row>8</xdr:row>
      <xdr:rowOff>128716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1866384" y="1216368"/>
          <a:ext cx="7723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1023294</xdr:colOff>
      <xdr:row>7</xdr:row>
      <xdr:rowOff>25744</xdr:rowOff>
    </xdr:from>
    <xdr:to>
      <xdr:col>4</xdr:col>
      <xdr:colOff>1100524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969358" y="1222805"/>
          <a:ext cx="77230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1113393</xdr:colOff>
      <xdr:row>7</xdr:row>
      <xdr:rowOff>25743</xdr:rowOff>
    </xdr:from>
    <xdr:to>
      <xdr:col>4</xdr:col>
      <xdr:colOff>1222803</xdr:colOff>
      <xdr:row>9</xdr:row>
      <xdr:rowOff>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59457" y="1222804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1235675</xdr:colOff>
      <xdr:row>7</xdr:row>
      <xdr:rowOff>25742</xdr:rowOff>
    </xdr:from>
    <xdr:to>
      <xdr:col>4</xdr:col>
      <xdr:colOff>1306468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181739" y="1222803"/>
          <a:ext cx="7079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2748092</xdr:colOff>
      <xdr:row>19</xdr:row>
      <xdr:rowOff>96537</xdr:rowOff>
    </xdr:from>
    <xdr:to>
      <xdr:col>4</xdr:col>
      <xdr:colOff>3011960</xdr:colOff>
      <xdr:row>20</xdr:row>
      <xdr:rowOff>77227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B876BE-6E11-4640-BD80-0F07BC881290}"/>
            </a:ext>
          </a:extLst>
        </xdr:cNvPr>
        <xdr:cNvSpPr/>
      </xdr:nvSpPr>
      <xdr:spPr>
        <a:xfrm>
          <a:off x="3694156" y="2812449"/>
          <a:ext cx="263868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3057013</xdr:colOff>
      <xdr:row>19</xdr:row>
      <xdr:rowOff>96537</xdr:rowOff>
    </xdr:from>
    <xdr:to>
      <xdr:col>4</xdr:col>
      <xdr:colOff>3327314</xdr:colOff>
      <xdr:row>20</xdr:row>
      <xdr:rowOff>70791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003077" y="2812449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2825322</xdr:colOff>
      <xdr:row>17</xdr:row>
      <xdr:rowOff>25744</xdr:rowOff>
    </xdr:from>
    <xdr:to>
      <xdr:col>4</xdr:col>
      <xdr:colOff>2915422</xdr:colOff>
      <xdr:row>19</xdr:row>
      <xdr:rowOff>90101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CA06CD-B3DE-4873-BDAA-6832E5739AD6}"/>
            </a:ext>
          </a:extLst>
        </xdr:cNvPr>
        <xdr:cNvSpPr/>
      </xdr:nvSpPr>
      <xdr:spPr>
        <a:xfrm>
          <a:off x="3771386" y="2497095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3140677</xdr:colOff>
      <xdr:row>17</xdr:row>
      <xdr:rowOff>19308</xdr:rowOff>
    </xdr:from>
    <xdr:to>
      <xdr:col>4</xdr:col>
      <xdr:colOff>3217906</xdr:colOff>
      <xdr:row>19</xdr:row>
      <xdr:rowOff>90101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086741" y="2490659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3507519</xdr:colOff>
      <xdr:row>15</xdr:row>
      <xdr:rowOff>64358</xdr:rowOff>
    </xdr:from>
    <xdr:to>
      <xdr:col>4</xdr:col>
      <xdr:colOff>3810000</xdr:colOff>
      <xdr:row>16</xdr:row>
      <xdr:rowOff>12870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93AD8A-25C9-4B40-B381-B4503ABB0DF2}"/>
            </a:ext>
          </a:extLst>
        </xdr:cNvPr>
        <xdr:cNvSpPr/>
      </xdr:nvSpPr>
      <xdr:spPr>
        <a:xfrm>
          <a:off x="4453583" y="2291149"/>
          <a:ext cx="302481" cy="707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2863938</xdr:colOff>
      <xdr:row>15</xdr:row>
      <xdr:rowOff>64358</xdr:rowOff>
    </xdr:from>
    <xdr:to>
      <xdr:col>4</xdr:col>
      <xdr:colOff>3179292</xdr:colOff>
      <xdr:row>16</xdr:row>
      <xdr:rowOff>19307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CEA9F32-E42A-4110-A5E2-37CF9CB698ED}"/>
            </a:ext>
          </a:extLst>
        </xdr:cNvPr>
        <xdr:cNvSpPr/>
      </xdr:nvSpPr>
      <xdr:spPr>
        <a:xfrm>
          <a:off x="3810002" y="2291149"/>
          <a:ext cx="315354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2844629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291149"/>
          <a:ext cx="321791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3417417</xdr:colOff>
      <xdr:row>16</xdr:row>
      <xdr:rowOff>38614</xdr:rowOff>
    </xdr:from>
    <xdr:to>
      <xdr:col>4</xdr:col>
      <xdr:colOff>3552569</xdr:colOff>
      <xdr:row>16</xdr:row>
      <xdr:rowOff>102973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9B88510-57E0-4E56-BC19-E5CDFF9F54D2}"/>
            </a:ext>
          </a:extLst>
        </xdr:cNvPr>
        <xdr:cNvSpPr/>
      </xdr:nvSpPr>
      <xdr:spPr>
        <a:xfrm>
          <a:off x="4363481" y="2387685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2799578</xdr:colOff>
      <xdr:row>16</xdr:row>
      <xdr:rowOff>45050</xdr:rowOff>
    </xdr:from>
    <xdr:to>
      <xdr:col>4</xdr:col>
      <xdr:colOff>2947601</xdr:colOff>
      <xdr:row>16</xdr:row>
      <xdr:rowOff>122279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D8D6B3A-EB8A-4C62-83D5-AFD0825D07CB}"/>
            </a:ext>
          </a:extLst>
        </xdr:cNvPr>
        <xdr:cNvSpPr/>
      </xdr:nvSpPr>
      <xdr:spPr>
        <a:xfrm>
          <a:off x="3745642" y="2394121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1641132</xdr:colOff>
      <xdr:row>7</xdr:row>
      <xdr:rowOff>19307</xdr:rowOff>
    </xdr:from>
    <xdr:to>
      <xdr:col>4</xdr:col>
      <xdr:colOff>1737669</xdr:colOff>
      <xdr:row>8</xdr:row>
      <xdr:rowOff>109409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E6F83E7-BDCB-434E-992D-F0ED2C56CCF7}"/>
            </a:ext>
          </a:extLst>
        </xdr:cNvPr>
        <xdr:cNvSpPr/>
      </xdr:nvSpPr>
      <xdr:spPr>
        <a:xfrm>
          <a:off x="2587196" y="1216368"/>
          <a:ext cx="9653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1531724</xdr:colOff>
      <xdr:row>7</xdr:row>
      <xdr:rowOff>6435</xdr:rowOff>
    </xdr:from>
    <xdr:to>
      <xdr:col>4</xdr:col>
      <xdr:colOff>1621825</xdr:colOff>
      <xdr:row>8</xdr:row>
      <xdr:rowOff>135150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77788" y="1203496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1422314</xdr:colOff>
      <xdr:row>7</xdr:row>
      <xdr:rowOff>25743</xdr:rowOff>
    </xdr:from>
    <xdr:to>
      <xdr:col>4</xdr:col>
      <xdr:colOff>1505981</xdr:colOff>
      <xdr:row>8</xdr:row>
      <xdr:rowOff>109409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368378" y="1222804"/>
          <a:ext cx="83667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1866385</xdr:colOff>
      <xdr:row>7</xdr:row>
      <xdr:rowOff>25742</xdr:rowOff>
    </xdr:from>
    <xdr:to>
      <xdr:col>4</xdr:col>
      <xdr:colOff>1962923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812449" y="1222803"/>
          <a:ext cx="9653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1756976</xdr:colOff>
      <xdr:row>7</xdr:row>
      <xdr:rowOff>12871</xdr:rowOff>
    </xdr:from>
    <xdr:to>
      <xdr:col>4</xdr:col>
      <xdr:colOff>1847077</xdr:colOff>
      <xdr:row>9</xdr:row>
      <xdr:rowOff>6434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0F073FE-36D6-43E2-A451-B0CD120724A9}"/>
            </a:ext>
          </a:extLst>
        </xdr:cNvPr>
        <xdr:cNvSpPr/>
      </xdr:nvSpPr>
      <xdr:spPr>
        <a:xfrm>
          <a:off x="2703040" y="1209932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2535711</xdr:colOff>
      <xdr:row>14</xdr:row>
      <xdr:rowOff>109409</xdr:rowOff>
    </xdr:from>
    <xdr:to>
      <xdr:col>4</xdr:col>
      <xdr:colOff>4479325</xdr:colOff>
      <xdr:row>15</xdr:row>
      <xdr:rowOff>32847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81775" y="2213919"/>
          <a:ext cx="1943614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3205034</xdr:colOff>
      <xdr:row>15</xdr:row>
      <xdr:rowOff>64358</xdr:rowOff>
    </xdr:from>
    <xdr:to>
      <xdr:col>4</xdr:col>
      <xdr:colOff>3475338</xdr:colOff>
      <xdr:row>16</xdr:row>
      <xdr:rowOff>19307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E5054C8A-CC70-4F49-B57B-D27C2AF1170E}"/>
            </a:ext>
          </a:extLst>
        </xdr:cNvPr>
        <xdr:cNvSpPr/>
      </xdr:nvSpPr>
      <xdr:spPr>
        <a:xfrm>
          <a:off x="4151098" y="2291149"/>
          <a:ext cx="270304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4157535</xdr:colOff>
      <xdr:row>15</xdr:row>
      <xdr:rowOff>64358</xdr:rowOff>
    </xdr:from>
    <xdr:to>
      <xdr:col>4</xdr:col>
      <xdr:colOff>4492196</xdr:colOff>
      <xdr:row>16</xdr:row>
      <xdr:rowOff>12872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B22B0328-6B81-465A-B0D8-A484278E4C0D}"/>
            </a:ext>
          </a:extLst>
        </xdr:cNvPr>
        <xdr:cNvSpPr/>
      </xdr:nvSpPr>
      <xdr:spPr>
        <a:xfrm>
          <a:off x="5103599" y="2291149"/>
          <a:ext cx="334661" cy="707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3108495</xdr:colOff>
      <xdr:row>16</xdr:row>
      <xdr:rowOff>45051</xdr:rowOff>
    </xdr:from>
    <xdr:to>
      <xdr:col>4</xdr:col>
      <xdr:colOff>3243648</xdr:colOff>
      <xdr:row>16</xdr:row>
      <xdr:rowOff>115844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B32CAF95-4632-4232-ACE5-357734C069C7}"/>
            </a:ext>
          </a:extLst>
        </xdr:cNvPr>
        <xdr:cNvSpPr/>
      </xdr:nvSpPr>
      <xdr:spPr>
        <a:xfrm>
          <a:off x="4054559" y="2394122"/>
          <a:ext cx="135153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4093177</xdr:colOff>
      <xdr:row>16</xdr:row>
      <xdr:rowOff>109408</xdr:rowOff>
    </xdr:from>
    <xdr:to>
      <xdr:col>4</xdr:col>
      <xdr:colOff>4170406</xdr:colOff>
      <xdr:row>19</xdr:row>
      <xdr:rowOff>57921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800662C0-980F-40D3-A458-90AEDB2558E9}"/>
            </a:ext>
          </a:extLst>
        </xdr:cNvPr>
        <xdr:cNvSpPr/>
      </xdr:nvSpPr>
      <xdr:spPr>
        <a:xfrm>
          <a:off x="5039241" y="2458479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3372365</xdr:colOff>
      <xdr:row>19</xdr:row>
      <xdr:rowOff>90102</xdr:rowOff>
    </xdr:from>
    <xdr:to>
      <xdr:col>4</xdr:col>
      <xdr:colOff>3642666</xdr:colOff>
      <xdr:row>20</xdr:row>
      <xdr:rowOff>64356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89EB2362-0C6C-4583-8EB8-AB1AE64ABF7A}"/>
            </a:ext>
          </a:extLst>
        </xdr:cNvPr>
        <xdr:cNvSpPr/>
      </xdr:nvSpPr>
      <xdr:spPr>
        <a:xfrm>
          <a:off x="4318429" y="2806014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3700592</xdr:colOff>
      <xdr:row>19</xdr:row>
      <xdr:rowOff>90101</xdr:rowOff>
    </xdr:from>
    <xdr:to>
      <xdr:col>4</xdr:col>
      <xdr:colOff>3970893</xdr:colOff>
      <xdr:row>20</xdr:row>
      <xdr:rowOff>64355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81980EE4-B1BA-47A9-A5C9-A3B24D835883}"/>
            </a:ext>
          </a:extLst>
        </xdr:cNvPr>
        <xdr:cNvSpPr/>
      </xdr:nvSpPr>
      <xdr:spPr>
        <a:xfrm>
          <a:off x="4646656" y="2806013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4022382</xdr:colOff>
      <xdr:row>19</xdr:row>
      <xdr:rowOff>83665</xdr:rowOff>
    </xdr:from>
    <xdr:to>
      <xdr:col>4</xdr:col>
      <xdr:colOff>4292683</xdr:colOff>
      <xdr:row>20</xdr:row>
      <xdr:rowOff>57919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08A41C66-B28F-4353-B845-10C1658F83FB}"/>
            </a:ext>
          </a:extLst>
        </xdr:cNvPr>
        <xdr:cNvSpPr/>
      </xdr:nvSpPr>
      <xdr:spPr>
        <a:xfrm>
          <a:off x="4968446" y="2799577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3449595</xdr:colOff>
      <xdr:row>17</xdr:row>
      <xdr:rowOff>6436</xdr:rowOff>
    </xdr:from>
    <xdr:to>
      <xdr:col>4</xdr:col>
      <xdr:colOff>3526824</xdr:colOff>
      <xdr:row>19</xdr:row>
      <xdr:rowOff>77229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A61B2094-C4D3-4CBB-9B01-0159556D7EC3}"/>
            </a:ext>
          </a:extLst>
        </xdr:cNvPr>
        <xdr:cNvSpPr/>
      </xdr:nvSpPr>
      <xdr:spPr>
        <a:xfrm>
          <a:off x="4395659" y="2477787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3745643</xdr:colOff>
      <xdr:row>16</xdr:row>
      <xdr:rowOff>25743</xdr:rowOff>
    </xdr:from>
    <xdr:to>
      <xdr:col>4</xdr:col>
      <xdr:colOff>3880795</xdr:colOff>
      <xdr:row>16</xdr:row>
      <xdr:rowOff>90102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9336CC5C-3960-48E8-A1FB-69A404945B79}"/>
            </a:ext>
          </a:extLst>
        </xdr:cNvPr>
        <xdr:cNvSpPr/>
      </xdr:nvSpPr>
      <xdr:spPr>
        <a:xfrm>
          <a:off x="4691707" y="2374814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4067434</xdr:colOff>
      <xdr:row>16</xdr:row>
      <xdr:rowOff>19308</xdr:rowOff>
    </xdr:from>
    <xdr:to>
      <xdr:col>4</xdr:col>
      <xdr:colOff>4202586</xdr:colOff>
      <xdr:row>16</xdr:row>
      <xdr:rowOff>83667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95394C42-42CF-448E-B796-4FD1F32374EA}"/>
            </a:ext>
          </a:extLst>
        </xdr:cNvPr>
        <xdr:cNvSpPr/>
      </xdr:nvSpPr>
      <xdr:spPr>
        <a:xfrm>
          <a:off x="5013498" y="2368379"/>
          <a:ext cx="135152" cy="643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3777821</xdr:colOff>
      <xdr:row>16</xdr:row>
      <xdr:rowOff>115845</xdr:rowOff>
    </xdr:from>
    <xdr:to>
      <xdr:col>4</xdr:col>
      <xdr:colOff>3855050</xdr:colOff>
      <xdr:row>19</xdr:row>
      <xdr:rowOff>64358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4B7199C9-B45E-4E4E-BA9C-546ED95E53C2}"/>
            </a:ext>
          </a:extLst>
        </xdr:cNvPr>
        <xdr:cNvSpPr/>
      </xdr:nvSpPr>
      <xdr:spPr>
        <a:xfrm>
          <a:off x="4723885" y="2464916"/>
          <a:ext cx="77229" cy="31535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3835743</xdr:colOff>
      <xdr:row>15</xdr:row>
      <xdr:rowOff>70792</xdr:rowOff>
    </xdr:from>
    <xdr:to>
      <xdr:col>4</xdr:col>
      <xdr:colOff>4125354</xdr:colOff>
      <xdr:row>16</xdr:row>
      <xdr:rowOff>19307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921482F5-32F6-4CCE-8D5D-36D70B063FE0}"/>
            </a:ext>
          </a:extLst>
        </xdr:cNvPr>
        <xdr:cNvSpPr/>
      </xdr:nvSpPr>
      <xdr:spPr>
        <a:xfrm>
          <a:off x="4781807" y="2297583"/>
          <a:ext cx="289611" cy="707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3855050</xdr:colOff>
      <xdr:row>13</xdr:row>
      <xdr:rowOff>70794</xdr:rowOff>
    </xdr:from>
    <xdr:to>
      <xdr:col>4</xdr:col>
      <xdr:colOff>4093176</xdr:colOff>
      <xdr:row>18</xdr:row>
      <xdr:rowOff>28961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0A009BB3-D86E-099B-6D42-23C30B4A2C94}"/>
            </a:ext>
          </a:extLst>
        </xdr:cNvPr>
        <xdr:cNvCxnSpPr>
          <a:endCxn id="58" idx="3"/>
        </xdr:cNvCxnSpPr>
      </xdr:nvCxnSpPr>
      <xdr:spPr>
        <a:xfrm flipH="1">
          <a:off x="4801114" y="2053024"/>
          <a:ext cx="238126" cy="5695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3584747</xdr:colOff>
      <xdr:row>11</xdr:row>
      <xdr:rowOff>128717</xdr:rowOff>
    </xdr:from>
    <xdr:to>
      <xdr:col>4</xdr:col>
      <xdr:colOff>4414967</xdr:colOff>
      <xdr:row>13</xdr:row>
      <xdr:rowOff>38616</xdr:rowOff>
    </xdr:to>
    <xdr:sp macro="" textlink="">
      <xdr:nvSpPr>
        <xdr:cNvPr id="77" name="Rectángulo 76">
          <a:extLst>
            <a:ext uri="{FF2B5EF4-FFF2-40B4-BE49-F238E27FC236}">
              <a16:creationId xmlns:a16="http://schemas.microsoft.com/office/drawing/2014/main" id="{EF94D8B5-BA23-CCEF-CDD8-C5B922308581}"/>
            </a:ext>
          </a:extLst>
        </xdr:cNvPr>
        <xdr:cNvSpPr/>
      </xdr:nvSpPr>
      <xdr:spPr>
        <a:xfrm>
          <a:off x="4530811" y="1853514"/>
          <a:ext cx="830220" cy="16733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5columnas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289611</xdr:colOff>
      <xdr:row>4</xdr:row>
      <xdr:rowOff>173767</xdr:rowOff>
    </xdr:from>
    <xdr:to>
      <xdr:col>4</xdr:col>
      <xdr:colOff>44493</xdr:colOff>
      <xdr:row>4</xdr:row>
      <xdr:rowOff>1973767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689E81-880D-FFBF-CEB9-8A8C269E4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611" y="1377264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456942</xdr:colOff>
      <xdr:row>4</xdr:row>
      <xdr:rowOff>148024</xdr:rowOff>
    </xdr:from>
    <xdr:to>
      <xdr:col>7</xdr:col>
      <xdr:colOff>1299476</xdr:colOff>
      <xdr:row>4</xdr:row>
      <xdr:rowOff>1948024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7C135CD-42EB-BBE4-2D50-43E97DFA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02060" y="1351521"/>
          <a:ext cx="2400000" cy="1800000"/>
        </a:xfrm>
        <a:prstGeom prst="rect">
          <a:avLst/>
        </a:prstGeom>
      </xdr:spPr>
    </xdr:pic>
    <xdr:clientData/>
  </xdr:twoCellAnchor>
  <xdr:twoCellAnchor>
    <xdr:from>
      <xdr:col>1</xdr:col>
      <xdr:colOff>250997</xdr:colOff>
      <xdr:row>4</xdr:row>
      <xdr:rowOff>2007973</xdr:rowOff>
    </xdr:from>
    <xdr:to>
      <xdr:col>2</xdr:col>
      <xdr:colOff>361326</xdr:colOff>
      <xdr:row>4</xdr:row>
      <xdr:rowOff>2149561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EC558E-619C-46CA-A818-94D36091C4A5}"/>
            </a:ext>
          </a:extLst>
        </xdr:cNvPr>
        <xdr:cNvSpPr/>
      </xdr:nvSpPr>
      <xdr:spPr>
        <a:xfrm>
          <a:off x="1248548" y="3604054"/>
          <a:ext cx="612322" cy="14158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216</a:t>
          </a:r>
        </a:p>
      </xdr:txBody>
    </xdr:sp>
    <xdr:clientData/>
  </xdr:twoCellAnchor>
  <xdr:twoCellAnchor>
    <xdr:from>
      <xdr:col>6</xdr:col>
      <xdr:colOff>186638</xdr:colOff>
      <xdr:row>4</xdr:row>
      <xdr:rowOff>1982230</xdr:rowOff>
    </xdr:from>
    <xdr:to>
      <xdr:col>7</xdr:col>
      <xdr:colOff>296967</xdr:colOff>
      <xdr:row>4</xdr:row>
      <xdr:rowOff>2131909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7E37974-1C2A-418B-9C6A-F35B4398C8B9}"/>
            </a:ext>
          </a:extLst>
        </xdr:cNvPr>
        <xdr:cNvSpPr/>
      </xdr:nvSpPr>
      <xdr:spPr>
        <a:xfrm>
          <a:off x="3887229" y="3578311"/>
          <a:ext cx="612322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217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18" zoomScale="160" zoomScaleNormal="146" zoomScaleSheetLayoutView="160" workbookViewId="0">
      <selection activeCell="C33" sqref="C33:G34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5.1640625" bestFit="1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8"/>
      <c r="B1" s="79" t="s">
        <v>71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</row>
    <row r="2" spans="1:31" ht="10.15" customHeight="1">
      <c r="A2" s="70"/>
      <c r="B2" s="105"/>
      <c r="C2" s="106"/>
      <c r="D2" s="106"/>
      <c r="E2" s="106"/>
      <c r="F2" s="106"/>
      <c r="G2" s="106"/>
      <c r="H2" s="64" t="s">
        <v>121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109"/>
    </row>
    <row r="3" spans="1:31" s="15" customFormat="1" ht="10.15" customHeight="1">
      <c r="A3" s="70"/>
      <c r="B3" s="105"/>
      <c r="C3" s="106"/>
      <c r="D3" s="106"/>
      <c r="E3" s="106"/>
      <c r="F3" s="106"/>
      <c r="G3" s="106"/>
      <c r="H3" s="64" t="s">
        <v>75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 t="s">
        <v>73</v>
      </c>
      <c r="Y3" s="66"/>
      <c r="Z3" s="66"/>
      <c r="AA3" s="67"/>
    </row>
    <row r="4" spans="1:31" s="15" customFormat="1" ht="14.25" customHeight="1">
      <c r="A4" s="70"/>
      <c r="B4" s="105"/>
      <c r="C4" s="106"/>
      <c r="D4" s="106"/>
      <c r="E4" s="106"/>
      <c r="F4" s="106"/>
      <c r="G4" s="106"/>
      <c r="H4" s="71" t="s">
        <v>87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68" t="s">
        <v>74</v>
      </c>
      <c r="Y4" s="69"/>
      <c r="Z4" s="69"/>
      <c r="AA4" s="70"/>
    </row>
    <row r="5" spans="1:31" s="15" customFormat="1" ht="18.75" customHeight="1">
      <c r="A5" s="70"/>
      <c r="B5" s="107"/>
      <c r="C5" s="108"/>
      <c r="D5" s="108"/>
      <c r="E5" s="108"/>
      <c r="F5" s="108"/>
      <c r="G5" s="108"/>
      <c r="H5" s="72" t="s">
        <v>123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</row>
    <row r="6" spans="1:31" s="15" customFormat="1" ht="15.75" customHeight="1">
      <c r="A6" s="70"/>
      <c r="B6" s="75" t="s">
        <v>86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s="15" customFormat="1" ht="11.25" customHeight="1">
      <c r="A7" s="70"/>
      <c r="B7" s="82" t="s">
        <v>0</v>
      </c>
      <c r="C7" s="85" t="s">
        <v>1</v>
      </c>
      <c r="D7" s="86"/>
      <c r="E7" s="86"/>
      <c r="F7" s="87"/>
      <c r="G7" s="88" t="s">
        <v>143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1"/>
      <c r="X7" s="92"/>
      <c r="Y7" s="92"/>
      <c r="Z7" s="92"/>
      <c r="AA7" s="93"/>
      <c r="AE7" s="16"/>
    </row>
    <row r="8" spans="1:31" s="15" customFormat="1" ht="16.5" customHeight="1">
      <c r="A8" s="70"/>
      <c r="B8" s="83"/>
      <c r="C8" s="85" t="s">
        <v>2</v>
      </c>
      <c r="D8" s="86"/>
      <c r="E8" s="86"/>
      <c r="F8" s="87"/>
      <c r="G8" s="88" t="s">
        <v>145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90"/>
      <c r="W8" s="94"/>
      <c r="X8" s="95" t="s">
        <v>3</v>
      </c>
      <c r="Y8" s="96"/>
      <c r="Z8" s="96"/>
      <c r="AA8" s="97"/>
      <c r="AE8" s="16"/>
    </row>
    <row r="9" spans="1:31" s="15" customFormat="1" ht="13.5">
      <c r="A9" s="70"/>
      <c r="B9" s="83"/>
      <c r="C9" s="85" t="s">
        <v>4</v>
      </c>
      <c r="D9" s="86"/>
      <c r="E9" s="86"/>
      <c r="F9" s="87"/>
      <c r="G9" s="88" t="s">
        <v>144</v>
      </c>
      <c r="H9" s="89"/>
      <c r="I9" s="89"/>
      <c r="J9" s="89"/>
      <c r="K9" s="89"/>
      <c r="L9" s="89"/>
      <c r="M9" s="90"/>
      <c r="N9" s="98" t="s">
        <v>72</v>
      </c>
      <c r="O9" s="86"/>
      <c r="P9" s="86"/>
      <c r="Q9" s="86"/>
      <c r="R9" s="87"/>
      <c r="S9" s="99" t="s">
        <v>124</v>
      </c>
      <c r="T9" s="100"/>
      <c r="U9" s="100"/>
      <c r="V9" s="101"/>
      <c r="W9" s="94"/>
      <c r="X9" s="34" t="s">
        <v>5</v>
      </c>
      <c r="Y9" s="52">
        <v>60.7</v>
      </c>
      <c r="Z9" s="34" t="s">
        <v>6</v>
      </c>
      <c r="AA9" s="54" t="s">
        <v>131</v>
      </c>
      <c r="AE9" s="16"/>
    </row>
    <row r="10" spans="1:31" s="15" customFormat="1" ht="15" customHeight="1">
      <c r="A10" s="70"/>
      <c r="B10" s="84"/>
      <c r="C10" s="98" t="s">
        <v>112</v>
      </c>
      <c r="D10" s="86"/>
      <c r="E10" s="86"/>
      <c r="F10" s="87"/>
      <c r="G10" s="85" t="s">
        <v>7</v>
      </c>
      <c r="H10" s="87"/>
      <c r="I10" s="102" t="s">
        <v>122</v>
      </c>
      <c r="J10" s="103"/>
      <c r="K10" s="103"/>
      <c r="L10" s="103"/>
      <c r="M10" s="104"/>
      <c r="N10" s="85" t="s">
        <v>8</v>
      </c>
      <c r="O10" s="86"/>
      <c r="P10" s="86"/>
      <c r="Q10" s="86"/>
      <c r="R10" s="87"/>
      <c r="S10" s="102" t="s">
        <v>122</v>
      </c>
      <c r="T10" s="103"/>
      <c r="U10" s="103"/>
      <c r="V10" s="104"/>
      <c r="W10" s="94"/>
      <c r="X10" s="34" t="s">
        <v>9</v>
      </c>
      <c r="Y10" s="35">
        <v>10</v>
      </c>
      <c r="Z10" s="36" t="s">
        <v>85</v>
      </c>
      <c r="AA10" s="55">
        <v>1.9</v>
      </c>
      <c r="AE10" s="16"/>
    </row>
    <row r="11" spans="1:31" ht="10.15" customHeight="1">
      <c r="A11" s="110"/>
      <c r="B11" s="111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31" s="15" customFormat="1" ht="10.15" customHeight="1">
      <c r="A12" s="110"/>
      <c r="B12" s="37"/>
      <c r="C12" s="113" t="s">
        <v>10</v>
      </c>
      <c r="D12" s="114"/>
      <c r="E12" s="114"/>
      <c r="F12" s="114"/>
      <c r="G12" s="115"/>
      <c r="H12" s="113" t="s">
        <v>11</v>
      </c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5"/>
      <c r="X12" s="113" t="s">
        <v>12</v>
      </c>
      <c r="Y12" s="114"/>
      <c r="Z12" s="114"/>
      <c r="AA12" s="115"/>
    </row>
    <row r="13" spans="1:31" s="15" customFormat="1" ht="22.5" customHeight="1">
      <c r="A13" s="70"/>
      <c r="B13" s="116" t="s">
        <v>13</v>
      </c>
      <c r="C13" s="119" t="s">
        <v>113</v>
      </c>
      <c r="D13" s="120"/>
      <c r="E13" s="120"/>
      <c r="F13" s="120"/>
      <c r="G13" s="121"/>
      <c r="H13" s="122" t="s">
        <v>14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4"/>
      <c r="X13" s="62" t="s">
        <v>125</v>
      </c>
      <c r="Y13" s="63"/>
      <c r="Z13" s="63"/>
      <c r="AA13" s="63"/>
    </row>
    <row r="14" spans="1:31" s="15" customFormat="1" ht="12.75" customHeight="1">
      <c r="A14" s="70"/>
      <c r="B14" s="117"/>
      <c r="C14" s="125" t="s">
        <v>134</v>
      </c>
      <c r="D14" s="126"/>
      <c r="E14" s="126"/>
      <c r="F14" s="126"/>
      <c r="G14" s="78"/>
      <c r="H14" s="130" t="s">
        <v>15</v>
      </c>
      <c r="I14" s="131"/>
      <c r="J14" s="131"/>
      <c r="K14" s="132"/>
      <c r="L14" s="130" t="s">
        <v>16</v>
      </c>
      <c r="M14" s="131"/>
      <c r="N14" s="131"/>
      <c r="O14" s="132"/>
      <c r="P14" s="133" t="s">
        <v>17</v>
      </c>
      <c r="Q14" s="134"/>
      <c r="R14" s="134"/>
      <c r="S14" s="135"/>
      <c r="T14" s="130" t="s">
        <v>18</v>
      </c>
      <c r="U14" s="131"/>
      <c r="V14" s="131"/>
      <c r="W14" s="132"/>
      <c r="X14" s="142" t="s">
        <v>132</v>
      </c>
      <c r="Y14" s="143"/>
      <c r="Z14" s="143"/>
      <c r="AA14" s="144"/>
    </row>
    <row r="15" spans="1:31" s="15" customFormat="1" ht="10.15" customHeight="1">
      <c r="A15" s="70"/>
      <c r="B15" s="117"/>
      <c r="C15" s="127"/>
      <c r="D15" s="128"/>
      <c r="E15" s="128"/>
      <c r="F15" s="128"/>
      <c r="G15" s="129"/>
      <c r="H15" s="42"/>
      <c r="I15" s="45"/>
      <c r="J15" s="43"/>
      <c r="K15" s="44"/>
      <c r="L15" s="42"/>
      <c r="M15" s="43"/>
      <c r="N15" s="43"/>
      <c r="O15" s="44"/>
      <c r="P15" s="42"/>
      <c r="Q15" s="43"/>
      <c r="R15" s="45"/>
      <c r="S15" s="44"/>
      <c r="T15" s="42"/>
      <c r="U15" s="43"/>
      <c r="V15" s="43"/>
      <c r="W15" s="44"/>
      <c r="X15" s="145"/>
      <c r="Y15" s="146"/>
      <c r="Z15" s="146"/>
      <c r="AA15" s="147"/>
    </row>
    <row r="16" spans="1:31" s="15" customFormat="1" ht="12" customHeight="1">
      <c r="A16" s="70"/>
      <c r="B16" s="117"/>
      <c r="C16" s="125" t="s">
        <v>135</v>
      </c>
      <c r="D16" s="126"/>
      <c r="E16" s="126"/>
      <c r="F16" s="126"/>
      <c r="G16" s="78"/>
      <c r="H16" s="133"/>
      <c r="I16" s="134"/>
      <c r="J16" s="134"/>
      <c r="K16" s="135"/>
      <c r="L16" s="133"/>
      <c r="M16" s="134"/>
      <c r="N16" s="134"/>
      <c r="O16" s="135"/>
      <c r="P16" s="122"/>
      <c r="Q16" s="123"/>
      <c r="R16" s="123"/>
      <c r="S16" s="124"/>
      <c r="T16" s="130" t="s">
        <v>18</v>
      </c>
      <c r="U16" s="131"/>
      <c r="V16" s="131"/>
      <c r="W16" s="132"/>
      <c r="X16" s="142" t="s">
        <v>133</v>
      </c>
      <c r="Y16" s="143"/>
      <c r="Z16" s="143"/>
      <c r="AA16" s="144"/>
    </row>
    <row r="17" spans="1:27" s="15" customFormat="1" ht="16.5" customHeight="1">
      <c r="A17" s="70"/>
      <c r="B17" s="117"/>
      <c r="C17" s="127"/>
      <c r="D17" s="128"/>
      <c r="E17" s="128"/>
      <c r="F17" s="128"/>
      <c r="G17" s="129"/>
      <c r="H17" s="42"/>
      <c r="I17" s="148"/>
      <c r="J17" s="149"/>
      <c r="K17" s="44"/>
      <c r="L17" s="42"/>
      <c r="M17" s="148"/>
      <c r="N17" s="149"/>
      <c r="O17" s="44"/>
      <c r="P17" s="42"/>
      <c r="Q17" s="148"/>
      <c r="R17" s="149"/>
      <c r="S17" s="44"/>
      <c r="T17" s="42"/>
      <c r="U17" s="148"/>
      <c r="V17" s="149"/>
      <c r="W17" s="44"/>
      <c r="X17" s="145"/>
      <c r="Y17" s="146"/>
      <c r="Z17" s="146"/>
      <c r="AA17" s="147"/>
    </row>
    <row r="18" spans="1:27" s="15" customFormat="1" ht="10.15" customHeight="1">
      <c r="A18" s="70"/>
      <c r="B18" s="117"/>
      <c r="C18" s="125" t="s">
        <v>114</v>
      </c>
      <c r="D18" s="126"/>
      <c r="E18" s="126"/>
      <c r="F18" s="126"/>
      <c r="G18" s="78"/>
      <c r="H18" s="130" t="s">
        <v>19</v>
      </c>
      <c r="I18" s="131"/>
      <c r="J18" s="131"/>
      <c r="K18" s="132"/>
      <c r="L18" s="130" t="s">
        <v>20</v>
      </c>
      <c r="M18" s="131"/>
      <c r="N18" s="131"/>
      <c r="O18" s="132"/>
      <c r="P18" s="130" t="s">
        <v>21</v>
      </c>
      <c r="Q18" s="131"/>
      <c r="R18" s="131"/>
      <c r="S18" s="132"/>
      <c r="T18" s="130" t="s">
        <v>18</v>
      </c>
      <c r="U18" s="131"/>
      <c r="V18" s="131"/>
      <c r="W18" s="132"/>
      <c r="X18" s="142" t="s">
        <v>167</v>
      </c>
      <c r="Y18" s="143"/>
      <c r="Z18" s="143"/>
      <c r="AA18" s="144"/>
    </row>
    <row r="19" spans="1:27" s="15" customFormat="1" ht="10.15" customHeight="1">
      <c r="A19" s="70"/>
      <c r="B19" s="117"/>
      <c r="C19" s="127"/>
      <c r="D19" s="128"/>
      <c r="E19" s="128"/>
      <c r="F19" s="128"/>
      <c r="G19" s="129"/>
      <c r="H19" s="42" t="s">
        <v>126</v>
      </c>
      <c r="I19" s="43" t="s">
        <v>127</v>
      </c>
      <c r="J19" s="43">
        <f>60.7*2</f>
        <v>121.4</v>
      </c>
      <c r="K19" s="44">
        <v>5038</v>
      </c>
      <c r="L19" s="42"/>
      <c r="M19" s="19"/>
      <c r="N19" s="43"/>
      <c r="O19" s="44"/>
      <c r="P19" s="42"/>
      <c r="Q19" s="43"/>
      <c r="R19" s="43"/>
      <c r="S19" s="44"/>
      <c r="T19" s="42"/>
      <c r="U19" s="43"/>
      <c r="V19" s="43"/>
      <c r="W19" s="44"/>
      <c r="X19" s="145"/>
      <c r="Y19" s="146"/>
      <c r="Z19" s="146"/>
      <c r="AA19" s="147"/>
    </row>
    <row r="20" spans="1:27" s="15" customFormat="1" ht="15.75" customHeight="1">
      <c r="A20" s="70"/>
      <c r="B20" s="117"/>
      <c r="C20" s="150" t="s">
        <v>22</v>
      </c>
      <c r="D20" s="151"/>
      <c r="E20" s="151"/>
      <c r="F20" s="151"/>
      <c r="G20" s="152"/>
      <c r="H20" s="153" t="s">
        <v>23</v>
      </c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5"/>
      <c r="X20" s="156" t="s">
        <v>76</v>
      </c>
      <c r="Y20" s="157"/>
      <c r="Z20" s="157"/>
      <c r="AA20" s="158"/>
    </row>
    <row r="21" spans="1:27" s="15" customFormat="1" ht="10.15" customHeight="1">
      <c r="A21" s="70"/>
      <c r="B21" s="117"/>
      <c r="C21" s="136" t="s">
        <v>24</v>
      </c>
      <c r="D21" s="137"/>
      <c r="E21" s="137"/>
      <c r="F21" s="137"/>
      <c r="G21" s="138"/>
      <c r="H21" s="130" t="s">
        <v>25</v>
      </c>
      <c r="I21" s="131"/>
      <c r="J21" s="131"/>
      <c r="K21" s="132"/>
      <c r="L21" s="130" t="s">
        <v>26</v>
      </c>
      <c r="M21" s="131"/>
      <c r="N21" s="131"/>
      <c r="O21" s="132"/>
      <c r="P21" s="133" t="s">
        <v>27</v>
      </c>
      <c r="Q21" s="134"/>
      <c r="R21" s="134"/>
      <c r="S21" s="135"/>
      <c r="T21" s="130" t="s">
        <v>18</v>
      </c>
      <c r="U21" s="131"/>
      <c r="V21" s="131"/>
      <c r="W21" s="132"/>
      <c r="X21" s="142" t="s">
        <v>115</v>
      </c>
      <c r="Y21" s="143"/>
      <c r="Z21" s="143"/>
      <c r="AA21" s="144"/>
    </row>
    <row r="22" spans="1:27" s="15" customFormat="1" ht="10.15" customHeight="1">
      <c r="A22" s="70"/>
      <c r="B22" s="117"/>
      <c r="C22" s="139"/>
      <c r="D22" s="140"/>
      <c r="E22" s="140"/>
      <c r="F22" s="140"/>
      <c r="G22" s="141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5"/>
      <c r="Y22" s="146"/>
      <c r="Z22" s="146"/>
      <c r="AA22" s="147"/>
    </row>
    <row r="23" spans="1:27" s="15" customFormat="1" ht="12" customHeight="1">
      <c r="A23" s="70"/>
      <c r="B23" s="117"/>
      <c r="C23" s="136" t="s">
        <v>28</v>
      </c>
      <c r="D23" s="137"/>
      <c r="E23" s="137"/>
      <c r="F23" s="137"/>
      <c r="G23" s="138"/>
      <c r="H23" s="133" t="s">
        <v>29</v>
      </c>
      <c r="I23" s="134"/>
      <c r="J23" s="134"/>
      <c r="K23" s="135"/>
      <c r="L23" s="130" t="s">
        <v>30</v>
      </c>
      <c r="M23" s="131"/>
      <c r="N23" s="131"/>
      <c r="O23" s="132"/>
      <c r="P23" s="122" t="s">
        <v>31</v>
      </c>
      <c r="Q23" s="123"/>
      <c r="R23" s="123"/>
      <c r="S23" s="124"/>
      <c r="T23" s="130" t="s">
        <v>18</v>
      </c>
      <c r="U23" s="131"/>
      <c r="V23" s="131"/>
      <c r="W23" s="132"/>
      <c r="X23" s="142" t="s">
        <v>152</v>
      </c>
      <c r="Y23" s="143"/>
      <c r="Z23" s="143"/>
      <c r="AA23" s="144"/>
    </row>
    <row r="24" spans="1:27" s="15" customFormat="1" ht="18.75" customHeight="1">
      <c r="A24" s="70"/>
      <c r="B24" s="118"/>
      <c r="C24" s="139"/>
      <c r="D24" s="140"/>
      <c r="E24" s="140"/>
      <c r="F24" s="140"/>
      <c r="G24" s="141"/>
      <c r="H24" s="42"/>
      <c r="I24" s="148"/>
      <c r="J24" s="149"/>
      <c r="K24" s="40"/>
      <c r="L24" s="2"/>
      <c r="M24" s="159"/>
      <c r="N24" s="160"/>
      <c r="O24" s="4"/>
      <c r="P24" s="2"/>
      <c r="Q24" s="159"/>
      <c r="R24" s="160"/>
      <c r="S24" s="4"/>
      <c r="T24" s="2"/>
      <c r="U24" s="159"/>
      <c r="V24" s="160"/>
      <c r="W24" s="4"/>
      <c r="X24" s="145"/>
      <c r="Y24" s="146"/>
      <c r="Z24" s="146"/>
      <c r="AA24" s="147"/>
    </row>
    <row r="25" spans="1:27" s="15" customFormat="1" ht="10.15" customHeight="1">
      <c r="A25" s="70"/>
      <c r="B25" s="116" t="s">
        <v>32</v>
      </c>
      <c r="C25" s="125" t="s">
        <v>136</v>
      </c>
      <c r="D25" s="126"/>
      <c r="E25" s="126"/>
      <c r="F25" s="126"/>
      <c r="G25" s="78"/>
      <c r="H25" s="130" t="s">
        <v>33</v>
      </c>
      <c r="I25" s="131"/>
      <c r="J25" s="131"/>
      <c r="K25" s="132"/>
      <c r="L25" s="133" t="s">
        <v>34</v>
      </c>
      <c r="M25" s="134"/>
      <c r="N25" s="134"/>
      <c r="O25" s="135"/>
      <c r="P25" s="122" t="s">
        <v>35</v>
      </c>
      <c r="Q25" s="123"/>
      <c r="R25" s="123"/>
      <c r="S25" s="124"/>
      <c r="T25" s="130" t="s">
        <v>18</v>
      </c>
      <c r="U25" s="131"/>
      <c r="V25" s="131"/>
      <c r="W25" s="132"/>
      <c r="X25" s="161" t="s">
        <v>119</v>
      </c>
      <c r="Y25" s="162"/>
      <c r="Z25" s="162"/>
      <c r="AA25" s="163"/>
    </row>
    <row r="26" spans="1:27" s="15" customFormat="1" ht="14.25" customHeight="1">
      <c r="A26" s="70"/>
      <c r="B26" s="117"/>
      <c r="C26" s="127"/>
      <c r="D26" s="128"/>
      <c r="E26" s="128"/>
      <c r="F26" s="128"/>
      <c r="G26" s="129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164"/>
      <c r="Y26" s="165"/>
      <c r="Z26" s="165"/>
      <c r="AA26" s="166"/>
    </row>
    <row r="27" spans="1:27" s="15" customFormat="1" ht="10.15" customHeight="1">
      <c r="A27" s="70"/>
      <c r="B27" s="117"/>
      <c r="C27" s="125" t="s">
        <v>137</v>
      </c>
      <c r="D27" s="126"/>
      <c r="E27" s="126"/>
      <c r="F27" s="126"/>
      <c r="G27" s="78"/>
      <c r="H27" s="130" t="s">
        <v>33</v>
      </c>
      <c r="I27" s="131"/>
      <c r="J27" s="131"/>
      <c r="K27" s="132"/>
      <c r="L27" s="133" t="s">
        <v>34</v>
      </c>
      <c r="M27" s="134"/>
      <c r="N27" s="134"/>
      <c r="O27" s="135"/>
      <c r="P27" s="122" t="s">
        <v>35</v>
      </c>
      <c r="Q27" s="123"/>
      <c r="R27" s="123"/>
      <c r="S27" s="124"/>
      <c r="T27" s="130" t="s">
        <v>18</v>
      </c>
      <c r="U27" s="131"/>
      <c r="V27" s="131"/>
      <c r="W27" s="132"/>
      <c r="X27" s="161" t="s">
        <v>117</v>
      </c>
      <c r="Y27" s="162"/>
      <c r="Z27" s="162"/>
      <c r="AA27" s="163"/>
    </row>
    <row r="28" spans="1:27" s="15" customFormat="1" ht="12.75">
      <c r="A28" s="70"/>
      <c r="B28" s="117"/>
      <c r="C28" s="127"/>
      <c r="D28" s="128"/>
      <c r="E28" s="128"/>
      <c r="F28" s="128"/>
      <c r="G28" s="129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2"/>
      <c r="U28" s="3"/>
      <c r="V28" s="3"/>
      <c r="W28" s="4"/>
      <c r="X28" s="164"/>
      <c r="Y28" s="165"/>
      <c r="Z28" s="165"/>
      <c r="AA28" s="166"/>
    </row>
    <row r="29" spans="1:27" s="15" customFormat="1" ht="12.75" customHeight="1">
      <c r="A29" s="70"/>
      <c r="B29" s="117"/>
      <c r="C29" s="125" t="s">
        <v>176</v>
      </c>
      <c r="D29" s="126"/>
      <c r="E29" s="126"/>
      <c r="F29" s="126"/>
      <c r="G29" s="78"/>
      <c r="H29" s="130" t="s">
        <v>33</v>
      </c>
      <c r="I29" s="131"/>
      <c r="J29" s="131"/>
      <c r="K29" s="132"/>
      <c r="L29" s="133" t="s">
        <v>34</v>
      </c>
      <c r="M29" s="134"/>
      <c r="N29" s="134"/>
      <c r="O29" s="135"/>
      <c r="P29" s="122" t="s">
        <v>35</v>
      </c>
      <c r="Q29" s="123"/>
      <c r="R29" s="123"/>
      <c r="S29" s="124"/>
      <c r="T29" s="130" t="s">
        <v>18</v>
      </c>
      <c r="U29" s="131"/>
      <c r="V29" s="131"/>
      <c r="W29" s="132"/>
      <c r="X29" s="161" t="s">
        <v>129</v>
      </c>
      <c r="Y29" s="162"/>
      <c r="Z29" s="162"/>
      <c r="AA29" s="163"/>
    </row>
    <row r="30" spans="1:27" s="15" customFormat="1" ht="10.15" customHeight="1">
      <c r="A30" s="70"/>
      <c r="B30" s="118"/>
      <c r="C30" s="127"/>
      <c r="D30" s="128"/>
      <c r="E30" s="128"/>
      <c r="F30" s="128"/>
      <c r="G30" s="129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64"/>
      <c r="Y30" s="165"/>
      <c r="Z30" s="165"/>
      <c r="AA30" s="166"/>
    </row>
    <row r="31" spans="1:27" s="15" customFormat="1" ht="10.15" customHeight="1">
      <c r="A31" s="70"/>
      <c r="B31" s="116" t="s">
        <v>36</v>
      </c>
      <c r="C31" s="125" t="s">
        <v>138</v>
      </c>
      <c r="D31" s="126"/>
      <c r="E31" s="126"/>
      <c r="F31" s="126"/>
      <c r="G31" s="78"/>
      <c r="H31" s="130" t="s">
        <v>33</v>
      </c>
      <c r="I31" s="131"/>
      <c r="J31" s="131"/>
      <c r="K31" s="132"/>
      <c r="L31" s="133" t="s">
        <v>34</v>
      </c>
      <c r="M31" s="134"/>
      <c r="N31" s="134"/>
      <c r="O31" s="135"/>
      <c r="P31" s="122" t="s">
        <v>35</v>
      </c>
      <c r="Q31" s="123"/>
      <c r="R31" s="123"/>
      <c r="S31" s="124"/>
      <c r="T31" s="130" t="s">
        <v>18</v>
      </c>
      <c r="U31" s="131"/>
      <c r="V31" s="131"/>
      <c r="W31" s="132"/>
      <c r="X31" s="161" t="s">
        <v>166</v>
      </c>
      <c r="Y31" s="162"/>
      <c r="Z31" s="162"/>
      <c r="AA31" s="163"/>
    </row>
    <row r="32" spans="1:27" s="15" customFormat="1" ht="10.15" customHeight="1">
      <c r="A32" s="70"/>
      <c r="B32" s="117"/>
      <c r="C32" s="127"/>
      <c r="D32" s="128"/>
      <c r="E32" s="128"/>
      <c r="F32" s="128"/>
      <c r="G32" s="129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64"/>
      <c r="Y32" s="165"/>
      <c r="Z32" s="165"/>
      <c r="AA32" s="166"/>
    </row>
    <row r="33" spans="1:27" s="15" customFormat="1" ht="10.15" customHeight="1">
      <c r="A33" s="70"/>
      <c r="B33" s="117"/>
      <c r="C33" s="125" t="s">
        <v>139</v>
      </c>
      <c r="D33" s="126"/>
      <c r="E33" s="126"/>
      <c r="F33" s="126"/>
      <c r="G33" s="78"/>
      <c r="H33" s="130" t="s">
        <v>33</v>
      </c>
      <c r="I33" s="131"/>
      <c r="J33" s="131"/>
      <c r="K33" s="132"/>
      <c r="L33" s="133" t="s">
        <v>34</v>
      </c>
      <c r="M33" s="134"/>
      <c r="N33" s="134"/>
      <c r="O33" s="135"/>
      <c r="P33" s="122" t="s">
        <v>35</v>
      </c>
      <c r="Q33" s="123"/>
      <c r="R33" s="123"/>
      <c r="S33" s="124"/>
      <c r="T33" s="130" t="s">
        <v>18</v>
      </c>
      <c r="U33" s="131"/>
      <c r="V33" s="131"/>
      <c r="W33" s="132"/>
      <c r="X33" s="161" t="s">
        <v>78</v>
      </c>
      <c r="Y33" s="162"/>
      <c r="Z33" s="162"/>
      <c r="AA33" s="163"/>
    </row>
    <row r="34" spans="1:27" s="15" customFormat="1" ht="10.15" customHeight="1">
      <c r="A34" s="70"/>
      <c r="B34" s="117"/>
      <c r="C34" s="127"/>
      <c r="D34" s="128"/>
      <c r="E34" s="128"/>
      <c r="F34" s="128"/>
      <c r="G34" s="129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64"/>
      <c r="Y34" s="165"/>
      <c r="Z34" s="165"/>
      <c r="AA34" s="166"/>
    </row>
    <row r="35" spans="1:27" s="15" customFormat="1" ht="10.15" customHeight="1">
      <c r="A35" s="70"/>
      <c r="B35" s="117"/>
      <c r="C35" s="136" t="s">
        <v>37</v>
      </c>
      <c r="D35" s="137"/>
      <c r="E35" s="137"/>
      <c r="F35" s="137"/>
      <c r="G35" s="138"/>
      <c r="H35" s="130" t="s">
        <v>33</v>
      </c>
      <c r="I35" s="131"/>
      <c r="J35" s="131"/>
      <c r="K35" s="132"/>
      <c r="L35" s="133" t="s">
        <v>34</v>
      </c>
      <c r="M35" s="134"/>
      <c r="N35" s="134"/>
      <c r="O35" s="135"/>
      <c r="P35" s="122" t="s">
        <v>35</v>
      </c>
      <c r="Q35" s="123"/>
      <c r="R35" s="123"/>
      <c r="S35" s="124"/>
      <c r="T35" s="167"/>
      <c r="U35" s="168"/>
      <c r="V35" s="168"/>
      <c r="W35" s="169"/>
      <c r="X35" s="161" t="s">
        <v>78</v>
      </c>
      <c r="Y35" s="162"/>
      <c r="Z35" s="162"/>
      <c r="AA35" s="163"/>
    </row>
    <row r="36" spans="1:27" s="15" customFormat="1" ht="12.75" customHeight="1">
      <c r="A36" s="70"/>
      <c r="B36" s="117"/>
      <c r="C36" s="139"/>
      <c r="D36" s="140"/>
      <c r="E36" s="140"/>
      <c r="F36" s="140"/>
      <c r="G36" s="141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164"/>
      <c r="Y36" s="165"/>
      <c r="Z36" s="165"/>
      <c r="AA36" s="166"/>
    </row>
    <row r="37" spans="1:27" s="15" customFormat="1" ht="10.15" customHeight="1">
      <c r="A37" s="70"/>
      <c r="B37" s="117"/>
      <c r="C37" s="125" t="s">
        <v>140</v>
      </c>
      <c r="D37" s="126"/>
      <c r="E37" s="126"/>
      <c r="F37" s="126"/>
      <c r="G37" s="78"/>
      <c r="H37" s="133" t="s">
        <v>38</v>
      </c>
      <c r="I37" s="134"/>
      <c r="J37" s="134"/>
      <c r="K37" s="135"/>
      <c r="L37" s="133" t="s">
        <v>39</v>
      </c>
      <c r="M37" s="134"/>
      <c r="N37" s="134"/>
      <c r="O37" s="135"/>
      <c r="P37" s="133" t="s">
        <v>40</v>
      </c>
      <c r="Q37" s="134"/>
      <c r="R37" s="134"/>
      <c r="S37" s="135"/>
      <c r="T37" s="130" t="s">
        <v>18</v>
      </c>
      <c r="U37" s="131"/>
      <c r="V37" s="131"/>
      <c r="W37" s="132"/>
      <c r="X37" s="161" t="s">
        <v>78</v>
      </c>
      <c r="Y37" s="162"/>
      <c r="Z37" s="162"/>
      <c r="AA37" s="163"/>
    </row>
    <row r="38" spans="1:27" s="15" customFormat="1" ht="10.15" customHeight="1">
      <c r="A38" s="70"/>
      <c r="B38" s="117"/>
      <c r="C38" s="127"/>
      <c r="D38" s="128"/>
      <c r="E38" s="128"/>
      <c r="F38" s="128"/>
      <c r="G38" s="129"/>
      <c r="H38" s="170"/>
      <c r="I38" s="160"/>
      <c r="J38" s="159"/>
      <c r="K38" s="171"/>
      <c r="L38" s="170"/>
      <c r="M38" s="160"/>
      <c r="N38" s="159"/>
      <c r="O38" s="171"/>
      <c r="P38" s="170"/>
      <c r="Q38" s="160"/>
      <c r="R38" s="159"/>
      <c r="S38" s="171"/>
      <c r="T38" s="170"/>
      <c r="U38" s="160"/>
      <c r="V38" s="159"/>
      <c r="W38" s="171"/>
      <c r="X38" s="164"/>
      <c r="Y38" s="165"/>
      <c r="Z38" s="165"/>
      <c r="AA38" s="166"/>
    </row>
    <row r="39" spans="1:27" s="15" customFormat="1" ht="10.15" customHeight="1">
      <c r="A39" s="70"/>
      <c r="B39" s="117"/>
      <c r="C39" s="172" t="s">
        <v>41</v>
      </c>
      <c r="D39" s="126"/>
      <c r="E39" s="126"/>
      <c r="F39" s="126"/>
      <c r="G39" s="78"/>
      <c r="H39" s="130" t="s">
        <v>33</v>
      </c>
      <c r="I39" s="131"/>
      <c r="J39" s="131"/>
      <c r="K39" s="132"/>
      <c r="L39" s="133" t="s">
        <v>34</v>
      </c>
      <c r="M39" s="134"/>
      <c r="N39" s="134"/>
      <c r="O39" s="135"/>
      <c r="P39" s="122" t="s">
        <v>35</v>
      </c>
      <c r="Q39" s="123"/>
      <c r="R39" s="123"/>
      <c r="S39" s="124"/>
      <c r="T39" s="130" t="s">
        <v>18</v>
      </c>
      <c r="U39" s="131"/>
      <c r="V39" s="131"/>
      <c r="W39" s="132"/>
      <c r="X39" s="161" t="s">
        <v>77</v>
      </c>
      <c r="Y39" s="162"/>
      <c r="Z39" s="162"/>
      <c r="AA39" s="163"/>
    </row>
    <row r="40" spans="1:27" s="15" customFormat="1" ht="9.75" customHeight="1">
      <c r="A40" s="70"/>
      <c r="B40" s="118"/>
      <c r="C40" s="127"/>
      <c r="D40" s="128"/>
      <c r="E40" s="128"/>
      <c r="F40" s="128"/>
      <c r="G40" s="129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64"/>
      <c r="Y40" s="165"/>
      <c r="Z40" s="165"/>
      <c r="AA40" s="166"/>
    </row>
    <row r="41" spans="1:27" s="15" customFormat="1" ht="8.25" customHeight="1">
      <c r="A41" s="70"/>
      <c r="B41" s="116" t="s">
        <v>42</v>
      </c>
      <c r="C41" s="136" t="s">
        <v>43</v>
      </c>
      <c r="D41" s="137"/>
      <c r="E41" s="137"/>
      <c r="F41" s="137"/>
      <c r="G41" s="138"/>
      <c r="H41" s="133" t="s">
        <v>44</v>
      </c>
      <c r="I41" s="134"/>
      <c r="J41" s="134"/>
      <c r="K41" s="135"/>
      <c r="L41" s="133" t="s">
        <v>45</v>
      </c>
      <c r="M41" s="134"/>
      <c r="N41" s="134"/>
      <c r="O41" s="135"/>
      <c r="P41" s="122" t="s">
        <v>46</v>
      </c>
      <c r="Q41" s="123"/>
      <c r="R41" s="123"/>
      <c r="S41" s="124"/>
      <c r="T41" s="130" t="s">
        <v>18</v>
      </c>
      <c r="U41" s="131"/>
      <c r="V41" s="131"/>
      <c r="W41" s="132"/>
      <c r="X41" s="161" t="s">
        <v>77</v>
      </c>
      <c r="Y41" s="162"/>
      <c r="Z41" s="162"/>
      <c r="AA41" s="163"/>
    </row>
    <row r="42" spans="1:27" s="15" customFormat="1" ht="10.15" customHeight="1">
      <c r="A42" s="70"/>
      <c r="B42" s="117"/>
      <c r="C42" s="139"/>
      <c r="D42" s="140"/>
      <c r="E42" s="140"/>
      <c r="F42" s="140"/>
      <c r="G42" s="141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64"/>
      <c r="Y42" s="165"/>
      <c r="Z42" s="165"/>
      <c r="AA42" s="166"/>
    </row>
    <row r="43" spans="1:27" ht="10.15" customHeight="1">
      <c r="A43" s="70"/>
      <c r="B43" s="117"/>
      <c r="C43" s="172" t="s">
        <v>47</v>
      </c>
      <c r="D43" s="126"/>
      <c r="E43" s="126"/>
      <c r="F43" s="126"/>
      <c r="G43" s="78"/>
      <c r="H43" s="130" t="s">
        <v>48</v>
      </c>
      <c r="I43" s="131"/>
      <c r="J43" s="131"/>
      <c r="K43" s="132"/>
      <c r="L43" s="130" t="s">
        <v>49</v>
      </c>
      <c r="M43" s="131"/>
      <c r="N43" s="131"/>
      <c r="O43" s="132"/>
      <c r="P43" s="133" t="s">
        <v>50</v>
      </c>
      <c r="Q43" s="134"/>
      <c r="R43" s="134"/>
      <c r="S43" s="135"/>
      <c r="T43" s="130" t="s">
        <v>18</v>
      </c>
      <c r="U43" s="131"/>
      <c r="V43" s="131"/>
      <c r="W43" s="132"/>
      <c r="X43" s="161" t="s">
        <v>77</v>
      </c>
      <c r="Y43" s="162"/>
      <c r="Z43" s="162"/>
      <c r="AA43" s="163"/>
    </row>
    <row r="44" spans="1:27" ht="10.15" customHeight="1">
      <c r="A44" s="70"/>
      <c r="B44" s="117"/>
      <c r="C44" s="127"/>
      <c r="D44" s="128"/>
      <c r="E44" s="128"/>
      <c r="F44" s="128"/>
      <c r="G44" s="129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64"/>
      <c r="Y44" s="165"/>
      <c r="Z44" s="165"/>
      <c r="AA44" s="166"/>
    </row>
    <row r="45" spans="1:27" ht="10.15" customHeight="1">
      <c r="A45" s="70"/>
      <c r="B45" s="117"/>
      <c r="C45" s="172" t="s">
        <v>51</v>
      </c>
      <c r="D45" s="126"/>
      <c r="E45" s="126"/>
      <c r="F45" s="126"/>
      <c r="G45" s="78"/>
      <c r="H45" s="130" t="s">
        <v>52</v>
      </c>
      <c r="I45" s="131"/>
      <c r="J45" s="131"/>
      <c r="K45" s="132"/>
      <c r="L45" s="130" t="s">
        <v>53</v>
      </c>
      <c r="M45" s="131"/>
      <c r="N45" s="131"/>
      <c r="O45" s="132"/>
      <c r="P45" s="133" t="s">
        <v>54</v>
      </c>
      <c r="Q45" s="134"/>
      <c r="R45" s="134"/>
      <c r="S45" s="135"/>
      <c r="T45" s="130" t="s">
        <v>18</v>
      </c>
      <c r="U45" s="131"/>
      <c r="V45" s="131"/>
      <c r="W45" s="132"/>
      <c r="X45" s="161" t="s">
        <v>77</v>
      </c>
      <c r="Y45" s="162"/>
      <c r="Z45" s="162"/>
      <c r="AA45" s="163"/>
    </row>
    <row r="46" spans="1:27" ht="10.15" customHeight="1">
      <c r="A46" s="70"/>
      <c r="B46" s="117"/>
      <c r="C46" s="127"/>
      <c r="D46" s="128"/>
      <c r="E46" s="128"/>
      <c r="F46" s="128"/>
      <c r="G46" s="129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64"/>
      <c r="Y46" s="165"/>
      <c r="Z46" s="165"/>
      <c r="AA46" s="166"/>
    </row>
    <row r="47" spans="1:27" ht="10.15" customHeight="1">
      <c r="A47" s="70"/>
      <c r="B47" s="117"/>
      <c r="C47" s="136" t="s">
        <v>55</v>
      </c>
      <c r="D47" s="137"/>
      <c r="E47" s="137"/>
      <c r="F47" s="137"/>
      <c r="G47" s="138"/>
      <c r="H47" s="133" t="s">
        <v>56</v>
      </c>
      <c r="I47" s="134"/>
      <c r="J47" s="134"/>
      <c r="K47" s="135"/>
      <c r="L47" s="133" t="s">
        <v>57</v>
      </c>
      <c r="M47" s="134"/>
      <c r="N47" s="134"/>
      <c r="O47" s="135"/>
      <c r="P47" s="122" t="s">
        <v>58</v>
      </c>
      <c r="Q47" s="123"/>
      <c r="R47" s="123"/>
      <c r="S47" s="124"/>
      <c r="T47" s="130" t="s">
        <v>18</v>
      </c>
      <c r="U47" s="131"/>
      <c r="V47" s="131"/>
      <c r="W47" s="132"/>
      <c r="X47" s="161" t="s">
        <v>77</v>
      </c>
      <c r="Y47" s="162"/>
      <c r="Z47" s="162"/>
      <c r="AA47" s="163"/>
    </row>
    <row r="48" spans="1:27" ht="10.15" customHeight="1">
      <c r="A48" s="70"/>
      <c r="B48" s="117"/>
      <c r="C48" s="139"/>
      <c r="D48" s="140"/>
      <c r="E48" s="140"/>
      <c r="F48" s="140"/>
      <c r="G48" s="141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64"/>
      <c r="Y48" s="165"/>
      <c r="Z48" s="165"/>
      <c r="AA48" s="166"/>
    </row>
    <row r="49" spans="1:27" ht="10.15" customHeight="1">
      <c r="A49" s="70"/>
      <c r="B49" s="117"/>
      <c r="C49" s="136" t="s">
        <v>59</v>
      </c>
      <c r="D49" s="137"/>
      <c r="E49" s="137"/>
      <c r="F49" s="137"/>
      <c r="G49" s="138"/>
      <c r="H49" s="130" t="s">
        <v>60</v>
      </c>
      <c r="I49" s="131"/>
      <c r="J49" s="131"/>
      <c r="K49" s="132"/>
      <c r="L49" s="133" t="s">
        <v>61</v>
      </c>
      <c r="M49" s="134"/>
      <c r="N49" s="134"/>
      <c r="O49" s="135"/>
      <c r="P49" s="130" t="s">
        <v>62</v>
      </c>
      <c r="Q49" s="131"/>
      <c r="R49" s="131"/>
      <c r="S49" s="132"/>
      <c r="T49" s="130" t="s">
        <v>18</v>
      </c>
      <c r="U49" s="131"/>
      <c r="V49" s="131"/>
      <c r="W49" s="132"/>
      <c r="X49" s="161" t="s">
        <v>77</v>
      </c>
      <c r="Y49" s="162"/>
      <c r="Z49" s="162"/>
      <c r="AA49" s="163"/>
    </row>
    <row r="50" spans="1:27" ht="10.15" customHeight="1">
      <c r="A50" s="70"/>
      <c r="B50" s="118"/>
      <c r="C50" s="139"/>
      <c r="D50" s="140"/>
      <c r="E50" s="140"/>
      <c r="F50" s="140"/>
      <c r="G50" s="141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64"/>
      <c r="Y50" s="165"/>
      <c r="Z50" s="165"/>
      <c r="AA50" s="166"/>
    </row>
    <row r="51" spans="1:27" ht="10.15" customHeight="1">
      <c r="A51" s="70"/>
      <c r="B51" s="175" t="s">
        <v>63</v>
      </c>
      <c r="C51" s="172" t="s">
        <v>64</v>
      </c>
      <c r="D51" s="126"/>
      <c r="E51" s="126"/>
      <c r="F51" s="126"/>
      <c r="G51" s="78"/>
      <c r="H51" s="133" t="s">
        <v>65</v>
      </c>
      <c r="I51" s="134"/>
      <c r="J51" s="134"/>
      <c r="K51" s="135"/>
      <c r="L51" s="133" t="s">
        <v>66</v>
      </c>
      <c r="M51" s="134"/>
      <c r="N51" s="134"/>
      <c r="O51" s="135"/>
      <c r="P51" s="130" t="s">
        <v>67</v>
      </c>
      <c r="Q51" s="131"/>
      <c r="R51" s="131"/>
      <c r="S51" s="132"/>
      <c r="T51" s="130" t="s">
        <v>18</v>
      </c>
      <c r="U51" s="131"/>
      <c r="V51" s="131"/>
      <c r="W51" s="132"/>
      <c r="X51" s="161" t="s">
        <v>77</v>
      </c>
      <c r="Y51" s="162"/>
      <c r="Z51" s="162"/>
      <c r="AA51" s="163"/>
    </row>
    <row r="52" spans="1:27" ht="10.15" customHeight="1">
      <c r="A52" s="70"/>
      <c r="B52" s="176"/>
      <c r="C52" s="127"/>
      <c r="D52" s="128"/>
      <c r="E52" s="128"/>
      <c r="F52" s="128"/>
      <c r="G52" s="129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64"/>
      <c r="Y52" s="165"/>
      <c r="Z52" s="165"/>
      <c r="AA52" s="166"/>
    </row>
    <row r="53" spans="1:27" ht="10.15" customHeight="1">
      <c r="A53" s="70"/>
      <c r="B53" s="176"/>
      <c r="C53" s="172" t="s">
        <v>68</v>
      </c>
      <c r="D53" s="126"/>
      <c r="E53" s="126"/>
      <c r="F53" s="126"/>
      <c r="G53" s="78"/>
      <c r="H53" s="178" t="s">
        <v>118</v>
      </c>
      <c r="I53" s="179"/>
      <c r="J53" s="179"/>
      <c r="K53" s="180"/>
      <c r="L53" s="167"/>
      <c r="M53" s="168"/>
      <c r="N53" s="168"/>
      <c r="O53" s="169"/>
      <c r="P53" s="167"/>
      <c r="Q53" s="168"/>
      <c r="R53" s="168"/>
      <c r="S53" s="169"/>
      <c r="T53" s="167"/>
      <c r="U53" s="168"/>
      <c r="V53" s="168"/>
      <c r="W53" s="169"/>
      <c r="X53" s="142"/>
      <c r="Y53" s="143"/>
      <c r="Z53" s="143"/>
      <c r="AA53" s="144"/>
    </row>
    <row r="54" spans="1:27" ht="12.75">
      <c r="A54" s="70"/>
      <c r="B54" s="176"/>
      <c r="C54" s="127"/>
      <c r="D54" s="128"/>
      <c r="E54" s="128"/>
      <c r="F54" s="128"/>
      <c r="G54" s="129"/>
      <c r="H54" s="46"/>
      <c r="I54" s="47"/>
      <c r="J54" s="47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45"/>
      <c r="Y54" s="146"/>
      <c r="Z54" s="146"/>
      <c r="AA54" s="147"/>
    </row>
    <row r="55" spans="1:27" ht="10.15" customHeight="1">
      <c r="A55" s="70"/>
      <c r="B55" s="176"/>
      <c r="C55" s="181" t="s">
        <v>69</v>
      </c>
      <c r="D55" s="182"/>
      <c r="E55" s="182"/>
      <c r="F55" s="182"/>
      <c r="G55" s="183"/>
      <c r="H55" s="184" t="s">
        <v>153</v>
      </c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6"/>
    </row>
    <row r="56" spans="1:27" ht="10.15" customHeight="1">
      <c r="A56" s="70"/>
      <c r="B56" s="177"/>
      <c r="C56" s="181" t="s">
        <v>70</v>
      </c>
      <c r="D56" s="182"/>
      <c r="E56" s="182"/>
      <c r="F56" s="182"/>
      <c r="G56" s="183"/>
      <c r="H56" s="184" t="s">
        <v>154</v>
      </c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71"/>
    </row>
    <row r="57" spans="1:27" ht="10.15" customHeight="1">
      <c r="A57" s="1"/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17" zoomScale="140" zoomScaleNormal="160" zoomScaleSheetLayoutView="140" workbookViewId="0">
      <selection activeCell="G10" sqref="G10:J20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194"/>
      <c r="B1" s="195"/>
      <c r="C1" s="195"/>
      <c r="D1" s="196"/>
      <c r="E1" s="56" t="s">
        <v>155</v>
      </c>
    </row>
    <row r="2" spans="1:10" ht="13.5" customHeight="1">
      <c r="A2" s="201" t="s">
        <v>160</v>
      </c>
      <c r="B2" s="202"/>
      <c r="C2" s="202"/>
      <c r="D2" s="202"/>
      <c r="E2" s="202"/>
    </row>
    <row r="3" spans="1:10" ht="12.75" customHeight="1">
      <c r="A3" s="189" t="s">
        <v>79</v>
      </c>
      <c r="B3" s="190"/>
      <c r="C3" s="190"/>
      <c r="D3" s="190"/>
      <c r="E3" s="190"/>
    </row>
    <row r="4" spans="1:10" ht="9" customHeight="1">
      <c r="A4" s="189" t="s">
        <v>141</v>
      </c>
      <c r="B4" s="190"/>
      <c r="C4" s="190"/>
      <c r="D4" s="190"/>
      <c r="E4" s="190"/>
    </row>
    <row r="5" spans="1:10" ht="9.75" customHeight="1">
      <c r="A5" s="7"/>
      <c r="B5" s="5"/>
      <c r="C5" s="5"/>
      <c r="D5" s="5"/>
      <c r="E5" s="5"/>
    </row>
    <row r="6" spans="1:10" ht="10.5" customHeight="1">
      <c r="A6" s="191" t="s">
        <v>142</v>
      </c>
      <c r="B6" s="192"/>
      <c r="C6" s="192"/>
      <c r="D6" s="192"/>
      <c r="E6" s="192"/>
    </row>
    <row r="7" spans="1:10" ht="10.5" customHeight="1">
      <c r="A7" s="192"/>
      <c r="B7" s="192"/>
      <c r="C7" s="192"/>
      <c r="D7" s="192"/>
      <c r="E7" s="192"/>
    </row>
    <row r="8" spans="1:10" ht="10.5" customHeight="1">
      <c r="A8" s="192"/>
      <c r="B8" s="192"/>
      <c r="C8" s="192"/>
      <c r="D8" s="192"/>
      <c r="E8" s="192"/>
    </row>
    <row r="9" spans="1:10" ht="21.75" customHeight="1">
      <c r="A9" s="192"/>
      <c r="B9" s="192"/>
      <c r="C9" s="192"/>
      <c r="D9" s="192"/>
      <c r="E9" s="192"/>
    </row>
    <row r="10" spans="1:10" ht="9.75" customHeight="1">
      <c r="A10" s="189"/>
      <c r="B10" s="190"/>
      <c r="C10" s="190"/>
      <c r="D10" s="190"/>
      <c r="E10" s="190"/>
      <c r="G10" s="188"/>
      <c r="H10" s="188"/>
      <c r="I10" s="188"/>
      <c r="J10" s="188"/>
    </row>
    <row r="11" spans="1:10" ht="9.75" customHeight="1">
      <c r="A11" s="189"/>
      <c r="B11" s="190"/>
      <c r="C11" s="190"/>
      <c r="D11" s="190"/>
      <c r="E11" s="190"/>
      <c r="G11" s="188"/>
      <c r="H11" s="188"/>
      <c r="I11" s="188"/>
      <c r="J11" s="188"/>
    </row>
    <row r="12" spans="1:10" ht="9.75" customHeight="1">
      <c r="A12" s="189"/>
      <c r="B12" s="190"/>
      <c r="C12" s="190"/>
      <c r="D12" s="190"/>
      <c r="E12" s="190"/>
      <c r="G12" s="188"/>
      <c r="H12" s="188"/>
      <c r="I12" s="188"/>
      <c r="J12" s="188"/>
    </row>
    <row r="13" spans="1:10" ht="9.75" customHeight="1">
      <c r="A13" s="189"/>
      <c r="B13" s="190"/>
      <c r="C13" s="190"/>
      <c r="D13" s="190"/>
      <c r="E13" s="190"/>
      <c r="G13" s="188"/>
      <c r="H13" s="188"/>
      <c r="I13" s="188"/>
      <c r="J13" s="188"/>
    </row>
    <row r="14" spans="1:10" ht="9.75" customHeight="1">
      <c r="A14" s="189"/>
      <c r="B14" s="190"/>
      <c r="C14" s="190"/>
      <c r="D14" s="190"/>
      <c r="E14" s="190"/>
      <c r="G14" s="188"/>
      <c r="H14" s="188"/>
      <c r="I14" s="188"/>
      <c r="J14" s="188"/>
    </row>
    <row r="15" spans="1:10" ht="9.75" customHeight="1">
      <c r="A15" s="189"/>
      <c r="B15" s="190"/>
      <c r="C15" s="190"/>
      <c r="D15" s="190"/>
      <c r="E15" s="190"/>
      <c r="G15" s="188"/>
      <c r="H15" s="188"/>
      <c r="I15" s="188"/>
      <c r="J15" s="188"/>
    </row>
    <row r="16" spans="1:10" ht="9.75" customHeight="1">
      <c r="A16" s="189"/>
      <c r="B16" s="190"/>
      <c r="C16" s="190"/>
      <c r="D16" s="190"/>
      <c r="E16" s="190"/>
      <c r="G16" s="188"/>
      <c r="H16" s="188"/>
      <c r="I16" s="188"/>
      <c r="J16" s="188"/>
    </row>
    <row r="17" spans="1:10" ht="9.75" customHeight="1">
      <c r="A17" s="189"/>
      <c r="B17" s="190"/>
      <c r="C17" s="190"/>
      <c r="D17" s="190"/>
      <c r="E17" s="190"/>
      <c r="G17" s="188"/>
      <c r="H17" s="188"/>
      <c r="I17" s="188"/>
      <c r="J17" s="188"/>
    </row>
    <row r="18" spans="1:10" ht="9.75" customHeight="1">
      <c r="A18" s="189"/>
      <c r="B18" s="190"/>
      <c r="C18" s="190"/>
      <c r="D18" s="190"/>
      <c r="E18" s="190"/>
      <c r="G18" s="188"/>
      <c r="H18" s="188"/>
      <c r="I18" s="188"/>
      <c r="J18" s="188"/>
    </row>
    <row r="19" spans="1:10" ht="9.75" customHeight="1">
      <c r="A19" s="189"/>
      <c r="B19" s="190"/>
      <c r="C19" s="190"/>
      <c r="D19" s="190"/>
      <c r="E19" s="190"/>
      <c r="G19" s="188"/>
      <c r="H19" s="188"/>
      <c r="I19" s="188"/>
      <c r="J19" s="188"/>
    </row>
    <row r="20" spans="1:10" ht="9.75" customHeight="1">
      <c r="A20" s="189"/>
      <c r="B20" s="190"/>
      <c r="C20" s="190"/>
      <c r="D20" s="190"/>
      <c r="E20" s="190"/>
      <c r="G20" s="188"/>
      <c r="H20" s="188"/>
      <c r="I20" s="188"/>
      <c r="J20" s="188"/>
    </row>
    <row r="21" spans="1:10" ht="9.75" customHeight="1">
      <c r="A21" s="189"/>
      <c r="B21" s="190"/>
      <c r="C21" s="190"/>
      <c r="D21" s="190"/>
      <c r="E21" s="190"/>
    </row>
    <row r="22" spans="1:10" ht="9.75" customHeight="1">
      <c r="A22" s="189"/>
      <c r="B22" s="190"/>
      <c r="C22" s="190"/>
      <c r="D22" s="190"/>
      <c r="E22" s="190"/>
    </row>
    <row r="23" spans="1:10" ht="9.75" customHeight="1">
      <c r="A23" s="189"/>
      <c r="B23" s="190"/>
      <c r="C23" s="190"/>
      <c r="D23" s="190"/>
      <c r="E23" s="190"/>
    </row>
    <row r="24" spans="1:10" ht="9.75" customHeight="1">
      <c r="A24" s="189"/>
      <c r="B24" s="190"/>
      <c r="C24" s="190"/>
      <c r="D24" s="190"/>
      <c r="E24" s="190"/>
    </row>
    <row r="25" spans="1:10" ht="9.75" customHeight="1">
      <c r="A25" s="189"/>
      <c r="B25" s="190"/>
      <c r="C25" s="190"/>
      <c r="D25" s="190"/>
      <c r="E25" s="190"/>
    </row>
    <row r="26" spans="1:10" ht="88.5" customHeight="1">
      <c r="A26" s="189"/>
      <c r="B26" s="190"/>
      <c r="C26" s="190"/>
      <c r="D26" s="190"/>
      <c r="E26" s="190"/>
    </row>
    <row r="27" spans="1:10" ht="9.75" customHeight="1">
      <c r="A27" s="189"/>
      <c r="B27" s="190"/>
      <c r="C27" s="190"/>
      <c r="D27" s="190"/>
      <c r="E27" s="190"/>
      <c r="F27" s="190"/>
      <c r="G27" s="190"/>
      <c r="H27" s="190"/>
      <c r="I27" s="193"/>
    </row>
    <row r="28" spans="1:10" ht="10.5" customHeight="1">
      <c r="A28" s="189" t="s">
        <v>81</v>
      </c>
      <c r="B28" s="190"/>
      <c r="C28" s="190"/>
      <c r="D28" s="190"/>
      <c r="E28" s="190"/>
    </row>
    <row r="29" spans="1:10" ht="9" customHeight="1">
      <c r="A29" s="189"/>
      <c r="B29" s="190"/>
      <c r="C29" s="190"/>
      <c r="D29" s="190"/>
      <c r="E29" s="190"/>
    </row>
    <row r="30" spans="1:10" ht="9" customHeight="1">
      <c r="A30" s="189"/>
      <c r="B30" s="190"/>
      <c r="C30" s="190"/>
      <c r="D30" s="190"/>
      <c r="E30" s="190"/>
    </row>
    <row r="31" spans="1:10" ht="9" customHeight="1">
      <c r="A31" s="189"/>
      <c r="B31" s="190"/>
      <c r="C31" s="190"/>
      <c r="D31" s="190"/>
      <c r="E31" s="190"/>
    </row>
    <row r="32" spans="1:10" ht="10.5" customHeight="1">
      <c r="A32" s="189"/>
      <c r="B32" s="190"/>
      <c r="C32" s="190"/>
      <c r="D32" s="190"/>
      <c r="E32" s="190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197"/>
      <c r="B34" s="198"/>
      <c r="C34" s="198"/>
      <c r="D34" s="198"/>
      <c r="E34" s="198"/>
    </row>
    <row r="35" spans="1:5" ht="30" customHeight="1">
      <c r="A35" s="199"/>
      <c r="B35" s="200"/>
      <c r="C35" s="200"/>
      <c r="D35" s="200"/>
      <c r="E35" s="200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3:E3"/>
    <mergeCell ref="A2:E2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F34"/>
  <sheetViews>
    <sheetView view="pageBreakPreview" topLeftCell="A7" zoomScale="148" zoomScaleNormal="160" zoomScaleSheetLayoutView="148" workbookViewId="0">
      <selection activeCell="F21" sqref="F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6" ht="56.65" customHeight="1">
      <c r="A1" s="194"/>
      <c r="B1" s="195"/>
      <c r="C1" s="195"/>
      <c r="D1" s="196"/>
      <c r="E1" s="56" t="s">
        <v>156</v>
      </c>
    </row>
    <row r="2" spans="1:6" ht="15.75" customHeight="1">
      <c r="A2" s="201" t="s">
        <v>161</v>
      </c>
      <c r="B2" s="202"/>
      <c r="C2" s="202"/>
      <c r="D2" s="202"/>
      <c r="E2" s="202"/>
    </row>
    <row r="3" spans="1:6" ht="15" customHeight="1">
      <c r="A3" s="210"/>
      <c r="B3" s="210"/>
      <c r="C3" s="210"/>
      <c r="D3" s="210"/>
      <c r="E3" s="210"/>
    </row>
    <row r="4" spans="1:6" ht="9.75" customHeight="1">
      <c r="A4" s="201" t="s">
        <v>80</v>
      </c>
      <c r="B4" s="202"/>
      <c r="C4" s="202"/>
      <c r="D4" s="202"/>
      <c r="E4" s="206"/>
    </row>
    <row r="5" spans="1:6" ht="9" customHeight="1">
      <c r="A5" s="189"/>
      <c r="B5" s="190"/>
      <c r="C5" s="190"/>
      <c r="D5" s="190"/>
      <c r="E5" s="193"/>
    </row>
    <row r="6" spans="1:6" ht="9.75" customHeight="1">
      <c r="A6" s="189"/>
      <c r="B6" s="190"/>
      <c r="C6" s="190"/>
      <c r="D6" s="190"/>
      <c r="E6" s="193"/>
    </row>
    <row r="7" spans="1:6" ht="10.5" customHeight="1">
      <c r="A7" s="189"/>
      <c r="B7" s="190"/>
      <c r="C7" s="190"/>
      <c r="D7" s="190"/>
      <c r="E7" s="193"/>
    </row>
    <row r="8" spans="1:6" ht="10.5" customHeight="1">
      <c r="A8" s="189"/>
      <c r="B8" s="190"/>
      <c r="C8" s="190"/>
      <c r="D8" s="190"/>
      <c r="E8" s="193"/>
    </row>
    <row r="9" spans="1:6" ht="10.5" customHeight="1">
      <c r="A9" s="189"/>
      <c r="B9" s="190"/>
      <c r="C9" s="190"/>
      <c r="D9" s="190"/>
      <c r="E9" s="193"/>
      <c r="F9" s="48"/>
    </row>
    <row r="10" spans="1:6" ht="10.5" customHeight="1">
      <c r="A10" s="189"/>
      <c r="B10" s="190"/>
      <c r="C10" s="190"/>
      <c r="D10" s="190"/>
      <c r="E10" s="193"/>
    </row>
    <row r="11" spans="1:6" ht="9.75" customHeight="1">
      <c r="A11" s="189"/>
      <c r="B11" s="190"/>
      <c r="C11" s="190"/>
      <c r="D11" s="190"/>
      <c r="E11" s="193"/>
    </row>
    <row r="12" spans="1:6" ht="9.75" customHeight="1">
      <c r="A12" s="189"/>
      <c r="B12" s="190"/>
      <c r="C12" s="190"/>
      <c r="D12" s="190"/>
      <c r="E12" s="193"/>
    </row>
    <row r="13" spans="1:6" ht="9.75" customHeight="1">
      <c r="A13" s="189"/>
      <c r="B13" s="190"/>
      <c r="C13" s="190"/>
      <c r="D13" s="190"/>
      <c r="E13" s="193"/>
    </row>
    <row r="14" spans="1:6" ht="9.75" customHeight="1">
      <c r="A14" s="189"/>
      <c r="B14" s="190"/>
      <c r="C14" s="190"/>
      <c r="D14" s="190"/>
      <c r="E14" s="193"/>
    </row>
    <row r="15" spans="1:6" ht="9.75" customHeight="1">
      <c r="A15" s="189"/>
      <c r="B15" s="190"/>
      <c r="C15" s="190"/>
      <c r="D15" s="190"/>
      <c r="E15" s="193"/>
    </row>
    <row r="16" spans="1:6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54" customHeight="1">
      <c r="A21" s="189"/>
      <c r="B21" s="190"/>
      <c r="C21" s="190"/>
      <c r="D21" s="190"/>
      <c r="E21" s="193"/>
    </row>
    <row r="22" spans="1:5" ht="40.5" customHeight="1">
      <c r="A22" s="189" t="s">
        <v>82</v>
      </c>
      <c r="B22" s="190"/>
      <c r="C22" s="190"/>
      <c r="D22" s="190"/>
      <c r="E22" s="193"/>
    </row>
    <row r="23" spans="1:5" ht="9.75" customHeight="1">
      <c r="A23" s="189"/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189"/>
      <c r="B25" s="190"/>
      <c r="C25" s="190"/>
      <c r="D25" s="190"/>
      <c r="E25" s="193"/>
    </row>
    <row r="26" spans="1:5" ht="9.75" customHeight="1">
      <c r="A26" s="189"/>
      <c r="B26" s="190"/>
      <c r="C26" s="190"/>
      <c r="D26" s="190"/>
      <c r="E26" s="193"/>
    </row>
    <row r="27" spans="1:5" ht="10.5" customHeight="1">
      <c r="A27" s="189"/>
      <c r="B27" s="190"/>
      <c r="C27" s="190"/>
      <c r="D27" s="190"/>
      <c r="E27" s="193"/>
    </row>
    <row r="28" spans="1:5" ht="9" customHeight="1">
      <c r="A28" s="189"/>
      <c r="B28" s="190"/>
      <c r="C28" s="190"/>
      <c r="D28" s="190"/>
      <c r="E28" s="193"/>
    </row>
    <row r="29" spans="1:5" ht="9" customHeight="1">
      <c r="A29" s="189"/>
      <c r="B29" s="190"/>
      <c r="C29" s="190"/>
      <c r="D29" s="190"/>
      <c r="E29" s="193"/>
    </row>
    <row r="30" spans="1:5" ht="9" customHeight="1">
      <c r="A30" s="189"/>
      <c r="B30" s="190"/>
      <c r="C30" s="190"/>
      <c r="D30" s="190"/>
      <c r="E30" s="193"/>
    </row>
    <row r="31" spans="1:5" ht="10.5" customHeight="1">
      <c r="A31" s="207"/>
      <c r="B31" s="208"/>
      <c r="C31" s="208"/>
      <c r="D31" s="208"/>
      <c r="E31" s="209"/>
    </row>
    <row r="32" spans="1:5" ht="12" customHeight="1">
      <c r="A32" s="203"/>
      <c r="B32" s="204"/>
      <c r="C32" s="204"/>
      <c r="D32" s="204"/>
      <c r="E32" s="204"/>
    </row>
    <row r="33" spans="1:6" ht="17.25" customHeight="1">
      <c r="A33" s="198"/>
      <c r="B33" s="198"/>
      <c r="C33" s="198"/>
      <c r="D33" s="198"/>
      <c r="E33" s="198"/>
      <c r="F33" s="198"/>
    </row>
    <row r="34" spans="1:6" ht="30" customHeight="1">
      <c r="A34" s="205"/>
      <c r="B34" s="205"/>
      <c r="C34" s="205"/>
      <c r="D34" s="205"/>
      <c r="E34" s="205"/>
      <c r="F34" s="205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5" zoomScale="148" zoomScaleNormal="160" zoomScaleSheetLayoutView="148" workbookViewId="0">
      <selection activeCell="H16" sqref="H1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94"/>
      <c r="B1" s="195"/>
      <c r="C1" s="195"/>
      <c r="D1" s="196"/>
      <c r="E1" s="56" t="s">
        <v>157</v>
      </c>
    </row>
    <row r="2" spans="1:5" ht="14.25" customHeight="1">
      <c r="A2" s="211" t="s">
        <v>162</v>
      </c>
      <c r="B2" s="211"/>
      <c r="C2" s="211"/>
      <c r="D2" s="211"/>
      <c r="E2" s="211"/>
    </row>
    <row r="3" spans="1:5" ht="14.25" customHeight="1">
      <c r="A3" s="192"/>
      <c r="B3" s="192"/>
      <c r="C3" s="192"/>
      <c r="D3" s="192"/>
      <c r="E3" s="192"/>
    </row>
    <row r="4" spans="1:5" ht="9.75" customHeight="1">
      <c r="A4" s="189" t="s">
        <v>80</v>
      </c>
      <c r="B4" s="190"/>
      <c r="C4" s="190"/>
      <c r="D4" s="190"/>
      <c r="E4" s="193"/>
    </row>
    <row r="5" spans="1:5" ht="9" customHeight="1">
      <c r="A5" s="189"/>
      <c r="B5" s="190"/>
      <c r="C5" s="190"/>
      <c r="D5" s="190"/>
      <c r="E5" s="193"/>
    </row>
    <row r="6" spans="1:5" ht="9.75" customHeight="1">
      <c r="A6" s="189"/>
      <c r="B6" s="190"/>
      <c r="C6" s="190"/>
      <c r="D6" s="190"/>
      <c r="E6" s="193"/>
    </row>
    <row r="7" spans="1:5" ht="10.5" customHeight="1">
      <c r="A7" s="189"/>
      <c r="B7" s="190"/>
      <c r="C7" s="190"/>
      <c r="D7" s="190"/>
      <c r="E7" s="193"/>
    </row>
    <row r="8" spans="1:5" ht="10.5" customHeight="1">
      <c r="A8" s="189"/>
      <c r="B8" s="190"/>
      <c r="C8" s="190"/>
      <c r="D8" s="190"/>
      <c r="E8" s="193"/>
    </row>
    <row r="9" spans="1:5" ht="10.5" customHeight="1">
      <c r="A9" s="189"/>
      <c r="B9" s="190"/>
      <c r="C9" s="190"/>
      <c r="D9" s="190"/>
      <c r="E9" s="193"/>
    </row>
    <row r="10" spans="1:5" ht="10.5" customHeight="1">
      <c r="A10" s="189"/>
      <c r="B10" s="190"/>
      <c r="C10" s="190"/>
      <c r="D10" s="190"/>
      <c r="E10" s="193"/>
    </row>
    <row r="11" spans="1:5" ht="9.75" customHeight="1">
      <c r="A11" s="189"/>
      <c r="B11" s="190"/>
      <c r="C11" s="190"/>
      <c r="D11" s="190"/>
      <c r="E11" s="193"/>
    </row>
    <row r="12" spans="1:5" ht="9.75" customHeight="1">
      <c r="A12" s="189"/>
      <c r="B12" s="190"/>
      <c r="C12" s="190"/>
      <c r="D12" s="190"/>
      <c r="E12" s="193"/>
    </row>
    <row r="13" spans="1:5" ht="9.75" customHeight="1">
      <c r="A13" s="189"/>
      <c r="B13" s="190"/>
      <c r="C13" s="190"/>
      <c r="D13" s="190"/>
      <c r="E13" s="193"/>
    </row>
    <row r="14" spans="1:5" ht="9.75" customHeight="1">
      <c r="A14" s="189"/>
      <c r="B14" s="190"/>
      <c r="C14" s="190"/>
      <c r="D14" s="190"/>
      <c r="E14" s="193"/>
    </row>
    <row r="15" spans="1:5" ht="9.75" customHeight="1">
      <c r="A15" s="189"/>
      <c r="B15" s="190"/>
      <c r="C15" s="190"/>
      <c r="D15" s="190"/>
      <c r="E15" s="193"/>
    </row>
    <row r="16" spans="1:5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9.75" customHeight="1">
      <c r="A21" s="189"/>
      <c r="B21" s="190"/>
      <c r="C21" s="190"/>
      <c r="D21" s="190"/>
      <c r="E21" s="193"/>
    </row>
    <row r="22" spans="1:5" ht="18.75" customHeight="1">
      <c r="A22" s="189"/>
      <c r="B22" s="190"/>
      <c r="C22" s="190"/>
      <c r="D22" s="190"/>
      <c r="E22" s="193"/>
    </row>
    <row r="23" spans="1:5" ht="9.75" customHeight="1">
      <c r="A23" s="189" t="s">
        <v>84</v>
      </c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189"/>
      <c r="B25" s="190"/>
      <c r="C25" s="190"/>
      <c r="D25" s="190"/>
      <c r="E25" s="193"/>
    </row>
    <row r="26" spans="1:5" ht="9.75" customHeight="1">
      <c r="A26" s="189"/>
      <c r="B26" s="190"/>
      <c r="C26" s="190"/>
      <c r="D26" s="190"/>
      <c r="E26" s="193"/>
    </row>
    <row r="27" spans="1:5" ht="9.75" customHeight="1">
      <c r="A27" s="189"/>
      <c r="B27" s="190"/>
      <c r="C27" s="190"/>
      <c r="D27" s="190"/>
      <c r="E27" s="193"/>
    </row>
    <row r="28" spans="1:5" ht="10.5" customHeight="1">
      <c r="A28" s="189"/>
      <c r="B28" s="190"/>
      <c r="C28" s="190"/>
      <c r="D28" s="190"/>
      <c r="E28" s="193"/>
    </row>
    <row r="29" spans="1:5" ht="9" customHeight="1">
      <c r="A29" s="189"/>
      <c r="B29" s="190"/>
      <c r="C29" s="190"/>
      <c r="D29" s="190"/>
      <c r="E29" s="193"/>
    </row>
    <row r="30" spans="1:5" ht="9" customHeight="1">
      <c r="A30" s="189"/>
      <c r="B30" s="190"/>
      <c r="C30" s="190"/>
      <c r="D30" s="190"/>
      <c r="E30" s="193"/>
    </row>
    <row r="31" spans="1:5" ht="9" customHeight="1">
      <c r="A31" s="189"/>
      <c r="B31" s="190"/>
      <c r="C31" s="190"/>
      <c r="D31" s="190"/>
      <c r="E31" s="193"/>
    </row>
    <row r="32" spans="1:5" ht="9" customHeight="1">
      <c r="A32" s="189"/>
      <c r="B32" s="190"/>
      <c r="C32" s="190"/>
      <c r="D32" s="190"/>
      <c r="E32" s="193"/>
    </row>
    <row r="33" spans="1:5" ht="9" customHeight="1">
      <c r="A33" s="189"/>
      <c r="B33" s="190"/>
      <c r="C33" s="190"/>
      <c r="D33" s="190"/>
      <c r="E33" s="193"/>
    </row>
    <row r="34" spans="1:5" ht="10.5" customHeight="1">
      <c r="A34" s="207"/>
      <c r="B34" s="208"/>
      <c r="C34" s="208"/>
      <c r="D34" s="208"/>
      <c r="E34" s="209"/>
    </row>
    <row r="35" spans="1:5" ht="12" customHeight="1">
      <c r="A35" s="203"/>
      <c r="B35" s="204"/>
      <c r="C35" s="204"/>
      <c r="D35" s="204"/>
      <c r="E35" s="204"/>
    </row>
    <row r="36" spans="1:5" ht="17.25" customHeight="1">
      <c r="A36" s="198"/>
      <c r="B36" s="198"/>
      <c r="C36" s="198"/>
      <c r="D36" s="198"/>
      <c r="E36" s="198"/>
    </row>
    <row r="37" spans="1:5" ht="30" customHeight="1">
      <c r="A37" s="205"/>
      <c r="B37" s="205"/>
      <c r="C37" s="205"/>
      <c r="D37" s="205"/>
      <c r="E37" s="205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2"/>
      <c r="B1" s="212"/>
      <c r="C1" s="212"/>
      <c r="D1" s="212"/>
      <c r="E1" s="13" t="s">
        <v>158</v>
      </c>
    </row>
    <row r="2" spans="1:5" ht="13.5" customHeight="1">
      <c r="A2" s="216" t="s">
        <v>163</v>
      </c>
      <c r="B2" s="217"/>
      <c r="C2" s="217"/>
      <c r="D2" s="217"/>
      <c r="E2" s="218"/>
    </row>
    <row r="3" spans="1:5" ht="15" customHeight="1">
      <c r="A3" s="213"/>
      <c r="B3" s="214"/>
      <c r="C3" s="214"/>
      <c r="D3" s="214"/>
      <c r="E3" s="215"/>
    </row>
    <row r="4" spans="1:5" ht="9.75" customHeight="1">
      <c r="A4" s="201"/>
      <c r="B4" s="202"/>
      <c r="C4" s="202"/>
      <c r="D4" s="202"/>
      <c r="E4" s="206"/>
    </row>
    <row r="5" spans="1:5" ht="9.75" customHeight="1">
      <c r="A5" s="189"/>
      <c r="B5" s="190"/>
      <c r="C5" s="190"/>
      <c r="D5" s="190"/>
      <c r="E5" s="193"/>
    </row>
    <row r="6" spans="1:5" ht="9.75" customHeight="1">
      <c r="A6" s="189"/>
      <c r="B6" s="190"/>
      <c r="C6" s="190"/>
      <c r="D6" s="190"/>
      <c r="E6" s="193"/>
    </row>
    <row r="7" spans="1:5" ht="9" customHeight="1">
      <c r="A7" s="189"/>
      <c r="B7" s="190"/>
      <c r="C7" s="190"/>
      <c r="D7" s="190"/>
      <c r="E7" s="193"/>
    </row>
    <row r="8" spans="1:5" ht="9.75" customHeight="1">
      <c r="A8" s="189"/>
      <c r="B8" s="190"/>
      <c r="C8" s="190"/>
      <c r="D8" s="190"/>
      <c r="E8" s="193"/>
    </row>
    <row r="9" spans="1:5" ht="10.5" customHeight="1">
      <c r="A9" s="189"/>
      <c r="B9" s="190"/>
      <c r="C9" s="190"/>
      <c r="D9" s="190"/>
      <c r="E9" s="193"/>
    </row>
    <row r="10" spans="1:5" ht="10.5" customHeight="1">
      <c r="A10" s="189"/>
      <c r="B10" s="190"/>
      <c r="C10" s="190"/>
      <c r="D10" s="190"/>
      <c r="E10" s="193"/>
    </row>
    <row r="11" spans="1:5" ht="10.5" customHeight="1">
      <c r="A11" s="189"/>
      <c r="B11" s="190"/>
      <c r="C11" s="190"/>
      <c r="D11" s="190"/>
      <c r="E11" s="193"/>
    </row>
    <row r="12" spans="1:5" ht="10.5" customHeight="1">
      <c r="A12" s="189"/>
      <c r="B12" s="190"/>
      <c r="C12" s="190"/>
      <c r="D12" s="190"/>
      <c r="E12" s="193"/>
    </row>
    <row r="13" spans="1:5" ht="9.75" customHeight="1">
      <c r="A13" s="189"/>
      <c r="B13" s="190"/>
      <c r="C13" s="190"/>
      <c r="D13" s="190"/>
      <c r="E13" s="193"/>
    </row>
    <row r="14" spans="1:5" ht="9.75" customHeight="1">
      <c r="A14" s="189"/>
      <c r="B14" s="190"/>
      <c r="C14" s="190"/>
      <c r="D14" s="190"/>
      <c r="E14" s="193"/>
    </row>
    <row r="15" spans="1:5" ht="9.75" customHeight="1">
      <c r="A15" s="189"/>
      <c r="B15" s="190"/>
      <c r="C15" s="190"/>
      <c r="D15" s="190"/>
      <c r="E15" s="193"/>
    </row>
    <row r="16" spans="1:5" ht="9.75" customHeight="1">
      <c r="A16" s="189"/>
      <c r="B16" s="190"/>
      <c r="C16" s="190"/>
      <c r="D16" s="190"/>
      <c r="E16" s="193"/>
    </row>
    <row r="17" spans="1:5" ht="9.75" customHeight="1">
      <c r="A17" s="189"/>
      <c r="B17" s="190"/>
      <c r="C17" s="190"/>
      <c r="D17" s="190"/>
      <c r="E17" s="193"/>
    </row>
    <row r="18" spans="1:5" ht="9.75" customHeight="1">
      <c r="A18" s="189"/>
      <c r="B18" s="190"/>
      <c r="C18" s="190"/>
      <c r="D18" s="190"/>
      <c r="E18" s="193"/>
    </row>
    <row r="19" spans="1:5" ht="9.75" customHeight="1">
      <c r="A19" s="189"/>
      <c r="B19" s="190"/>
      <c r="C19" s="190"/>
      <c r="D19" s="190"/>
      <c r="E19" s="193"/>
    </row>
    <row r="20" spans="1:5" ht="9.75" customHeight="1">
      <c r="A20" s="189"/>
      <c r="B20" s="190"/>
      <c r="C20" s="190"/>
      <c r="D20" s="190"/>
      <c r="E20" s="193"/>
    </row>
    <row r="21" spans="1:5" ht="9.75" customHeight="1">
      <c r="A21" s="189"/>
      <c r="B21" s="190"/>
      <c r="C21" s="190"/>
      <c r="D21" s="190"/>
      <c r="E21" s="193"/>
    </row>
    <row r="22" spans="1:5" ht="9.75" customHeight="1">
      <c r="A22" s="189"/>
      <c r="B22" s="190"/>
      <c r="C22" s="190"/>
      <c r="D22" s="190"/>
      <c r="E22" s="193"/>
    </row>
    <row r="23" spans="1:5" ht="9.75" customHeight="1">
      <c r="A23" s="189"/>
      <c r="B23" s="190"/>
      <c r="C23" s="190"/>
      <c r="D23" s="190"/>
      <c r="E23" s="193"/>
    </row>
    <row r="24" spans="1:5" ht="9.75" customHeight="1">
      <c r="A24" s="189"/>
      <c r="B24" s="190"/>
      <c r="C24" s="190"/>
      <c r="D24" s="190"/>
      <c r="E24" s="193"/>
    </row>
    <row r="25" spans="1:5" ht="9.75" customHeight="1">
      <c r="A25" s="207"/>
      <c r="B25" s="208"/>
      <c r="C25" s="208"/>
      <c r="D25" s="208"/>
      <c r="E25" s="209"/>
    </row>
    <row r="26" spans="1:5" ht="9.75" customHeight="1">
      <c r="A26" s="201" t="s">
        <v>80</v>
      </c>
      <c r="B26" s="202"/>
      <c r="C26" s="202"/>
      <c r="D26" s="202"/>
      <c r="E26" s="206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03"/>
      <c r="B36" s="204"/>
      <c r="C36" s="204"/>
      <c r="D36" s="204"/>
      <c r="E36" s="204"/>
    </row>
    <row r="37" spans="1:5" ht="17.25" customHeight="1">
      <c r="A37" s="198"/>
      <c r="B37" s="198"/>
      <c r="C37" s="198"/>
      <c r="D37" s="198"/>
      <c r="E37" s="198"/>
    </row>
    <row r="38" spans="1:5" ht="30" customHeight="1">
      <c r="A38" s="205"/>
      <c r="B38" s="205"/>
      <c r="C38" s="205"/>
      <c r="D38" s="205"/>
      <c r="E38" s="205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1"/>
  <sheetViews>
    <sheetView tabSelected="1" view="pageBreakPreview" topLeftCell="A3" zoomScale="148" zoomScaleNormal="100" zoomScaleSheetLayoutView="148" workbookViewId="0">
      <selection activeCell="L5" sqref="L5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22" t="s">
        <v>159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4.25" customHeight="1">
      <c r="A2" s="222" t="s">
        <v>164</v>
      </c>
      <c r="B2" s="223"/>
      <c r="C2" s="223"/>
      <c r="D2" s="223"/>
      <c r="E2" s="223"/>
      <c r="F2" s="223"/>
      <c r="G2" s="223"/>
      <c r="H2" s="223"/>
      <c r="I2" s="53"/>
      <c r="J2" s="53"/>
    </row>
    <row r="3" spans="1:10" ht="16.5" customHeight="1">
      <c r="A3" s="227"/>
      <c r="B3" s="228"/>
      <c r="C3" s="228"/>
      <c r="D3" s="228"/>
      <c r="E3" s="228"/>
      <c r="F3" s="228"/>
      <c r="G3" s="228"/>
      <c r="H3" s="228"/>
      <c r="I3" s="53"/>
      <c r="J3" s="53"/>
    </row>
    <row r="4" spans="1:10" ht="25.5" customHeight="1">
      <c r="A4" s="219" t="s">
        <v>177</v>
      </c>
      <c r="B4" s="220"/>
      <c r="C4" s="220"/>
      <c r="D4" s="220"/>
      <c r="E4" s="220"/>
      <c r="F4" s="220"/>
      <c r="G4" s="220"/>
      <c r="H4" s="221"/>
    </row>
    <row r="5" spans="1:10" ht="171.75" customHeight="1">
      <c r="A5" s="224"/>
      <c r="B5" s="225"/>
      <c r="C5" s="225"/>
      <c r="D5" s="225"/>
      <c r="E5" s="225"/>
      <c r="F5" s="225"/>
      <c r="G5" s="225"/>
      <c r="H5" s="226"/>
    </row>
    <row r="6" spans="1:10" ht="19.5" customHeight="1">
      <c r="A6" s="219"/>
      <c r="B6" s="220"/>
      <c r="C6" s="220"/>
      <c r="D6" s="220"/>
      <c r="E6" s="220"/>
      <c r="F6" s="220"/>
      <c r="G6" s="220"/>
      <c r="H6" s="221"/>
    </row>
    <row r="7" spans="1:10" ht="325.5" customHeight="1">
      <c r="A7" s="222"/>
      <c r="B7" s="223"/>
      <c r="C7" s="223"/>
      <c r="D7" s="223"/>
      <c r="E7" s="223"/>
      <c r="F7" s="223"/>
      <c r="G7" s="223"/>
      <c r="H7" s="223"/>
    </row>
    <row r="8" spans="1:10" ht="74.25" customHeight="1">
      <c r="A8" s="188"/>
      <c r="B8" s="188"/>
      <c r="C8" s="188"/>
      <c r="D8" s="188"/>
      <c r="E8" s="51"/>
      <c r="F8" s="51"/>
      <c r="G8" s="51"/>
    </row>
    <row r="9" spans="1:10" ht="74.25" customHeight="1">
      <c r="A9" s="188"/>
      <c r="B9" s="188"/>
      <c r="C9" s="188"/>
      <c r="D9" s="188"/>
      <c r="E9" s="51"/>
      <c r="F9" s="51"/>
      <c r="G9" s="51"/>
    </row>
    <row r="10" spans="1:10" ht="74.25" customHeight="1">
      <c r="A10" s="188"/>
      <c r="B10" s="188"/>
      <c r="C10" s="188"/>
      <c r="D10" s="188"/>
      <c r="E10" s="51"/>
      <c r="F10" s="51"/>
      <c r="G10" s="51"/>
    </row>
    <row r="11" spans="1:10" ht="74.25" customHeight="1">
      <c r="A11" s="188"/>
      <c r="B11" s="188"/>
      <c r="C11" s="188"/>
      <c r="D11" s="188"/>
      <c r="E11" s="51"/>
      <c r="F11" s="51"/>
      <c r="G11" s="51"/>
    </row>
  </sheetData>
  <mergeCells count="11">
    <mergeCell ref="A11:D11"/>
    <mergeCell ref="A8:D8"/>
    <mergeCell ref="A6:H6"/>
    <mergeCell ref="A7:H7"/>
    <mergeCell ref="A1:J1"/>
    <mergeCell ref="A4:H4"/>
    <mergeCell ref="A5:H5"/>
    <mergeCell ref="A9:D9"/>
    <mergeCell ref="A10:D10"/>
    <mergeCell ref="A3:H3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6"/>
  <sheetViews>
    <sheetView view="pageBreakPreview" topLeftCell="B19" zoomScale="148" zoomScaleNormal="160" zoomScaleSheetLayoutView="148" workbookViewId="0">
      <selection activeCell="C22" sqref="C22:J23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7.6640625" customWidth="1"/>
  </cols>
  <sheetData>
    <row r="1" spans="2:10" ht="66.75" customHeight="1" thickBot="1">
      <c r="C1" s="231" t="s">
        <v>150</v>
      </c>
      <c r="D1" s="232"/>
      <c r="E1" s="232"/>
      <c r="F1" s="232"/>
      <c r="G1" s="232"/>
      <c r="H1" s="232"/>
      <c r="I1" s="232"/>
      <c r="J1" s="232"/>
    </row>
    <row r="2" spans="2:10" ht="15" customHeight="1" thickBot="1">
      <c r="C2" s="230" t="s">
        <v>165</v>
      </c>
      <c r="D2" s="230"/>
      <c r="E2" s="230"/>
      <c r="F2" s="230"/>
      <c r="G2" s="230"/>
      <c r="H2" s="230"/>
      <c r="I2" s="230"/>
      <c r="J2" s="230"/>
    </row>
    <row r="3" spans="2:10" ht="16.5" customHeight="1" thickBot="1">
      <c r="C3" s="229"/>
      <c r="D3" s="229"/>
      <c r="E3" s="229"/>
      <c r="F3" s="229"/>
      <c r="G3" s="229"/>
      <c r="H3" s="229"/>
      <c r="I3" s="229"/>
      <c r="J3" s="229"/>
    </row>
    <row r="4" spans="2:10" ht="15" customHeight="1" thickBot="1">
      <c r="B4" s="188"/>
      <c r="C4" s="233" t="s">
        <v>146</v>
      </c>
      <c r="D4" s="234"/>
      <c r="E4" s="234"/>
      <c r="F4" s="234"/>
      <c r="G4" s="234"/>
      <c r="H4" s="234"/>
      <c r="I4" s="234"/>
      <c r="J4" s="235"/>
    </row>
    <row r="5" spans="2:10" ht="9" customHeight="1" thickBot="1">
      <c r="B5" s="188"/>
      <c r="C5" s="243"/>
      <c r="D5" s="243"/>
      <c r="E5" s="243"/>
      <c r="F5" s="243"/>
      <c r="G5" s="243"/>
      <c r="H5" s="243"/>
      <c r="I5" s="243"/>
      <c r="J5" s="243"/>
    </row>
    <row r="6" spans="2:10" ht="9.75" customHeight="1">
      <c r="B6" s="188"/>
      <c r="C6" s="244" t="s">
        <v>98</v>
      </c>
      <c r="D6" s="245"/>
      <c r="E6" s="245"/>
      <c r="F6" s="245"/>
      <c r="G6" s="245"/>
      <c r="H6" s="245"/>
      <c r="I6" s="245"/>
      <c r="J6" s="246"/>
    </row>
    <row r="7" spans="2:10" ht="10.5" customHeight="1">
      <c r="B7" s="188"/>
      <c r="C7" s="27"/>
      <c r="D7" s="23" t="s">
        <v>89</v>
      </c>
      <c r="E7" s="23" t="s">
        <v>91</v>
      </c>
      <c r="F7" s="23" t="s">
        <v>103</v>
      </c>
      <c r="G7" s="237" t="s">
        <v>104</v>
      </c>
      <c r="H7" s="237"/>
      <c r="I7" s="237"/>
      <c r="J7" s="239"/>
    </row>
    <row r="8" spans="2:10" ht="10.5" customHeight="1">
      <c r="B8" s="188"/>
      <c r="C8" s="27" t="s">
        <v>99</v>
      </c>
      <c r="D8" s="23"/>
      <c r="E8" s="23"/>
      <c r="F8" s="23"/>
      <c r="G8" s="237"/>
      <c r="H8" s="237"/>
      <c r="I8" s="237"/>
      <c r="J8" s="239"/>
    </row>
    <row r="9" spans="2:10" ht="9.75" customHeight="1">
      <c r="B9" s="188"/>
      <c r="C9" s="27" t="s">
        <v>100</v>
      </c>
      <c r="D9" s="23"/>
      <c r="E9" s="23"/>
      <c r="F9" s="23"/>
      <c r="G9" s="237"/>
      <c r="H9" s="237"/>
      <c r="I9" s="237"/>
      <c r="J9" s="239"/>
    </row>
    <row r="10" spans="2:10" ht="9.75" customHeight="1">
      <c r="B10" s="188"/>
      <c r="C10" s="247"/>
      <c r="D10" s="241"/>
      <c r="E10" s="241"/>
      <c r="F10" s="241"/>
      <c r="G10" s="241"/>
      <c r="H10" s="241"/>
      <c r="I10" s="241"/>
      <c r="J10" s="242"/>
    </row>
    <row r="11" spans="2:10" ht="9.75" customHeight="1">
      <c r="B11" s="188"/>
      <c r="C11" s="27"/>
      <c r="D11" s="23" t="s">
        <v>105</v>
      </c>
      <c r="E11" s="23" t="s">
        <v>103</v>
      </c>
      <c r="F11" s="23" t="s">
        <v>106</v>
      </c>
      <c r="G11" s="23" t="s">
        <v>107</v>
      </c>
      <c r="H11" s="240" t="s">
        <v>104</v>
      </c>
      <c r="I11" s="241"/>
      <c r="J11" s="242"/>
    </row>
    <row r="12" spans="2:10" ht="11.25" customHeight="1">
      <c r="B12" s="188"/>
      <c r="C12" s="28" t="s">
        <v>101</v>
      </c>
      <c r="D12" s="25">
        <v>0.84</v>
      </c>
      <c r="E12" s="25">
        <v>60.7</v>
      </c>
      <c r="F12" s="32" t="s">
        <v>108</v>
      </c>
      <c r="G12" s="32"/>
      <c r="H12" s="240" t="s">
        <v>116</v>
      </c>
      <c r="I12" s="241"/>
      <c r="J12" s="242"/>
    </row>
    <row r="13" spans="2:10" ht="9.75" customHeight="1">
      <c r="B13" s="188"/>
      <c r="C13" s="27" t="s">
        <v>102</v>
      </c>
      <c r="D13" s="23"/>
      <c r="E13" s="23"/>
      <c r="F13" s="23"/>
      <c r="G13" s="26"/>
      <c r="H13" s="240" t="s">
        <v>130</v>
      </c>
      <c r="I13" s="241"/>
      <c r="J13" s="242"/>
    </row>
    <row r="14" spans="2:10" ht="9.75" customHeight="1" thickBot="1">
      <c r="B14" s="188"/>
      <c r="C14" s="29"/>
      <c r="D14" s="30"/>
      <c r="E14" s="30"/>
      <c r="F14" s="30"/>
      <c r="G14" s="31"/>
      <c r="H14" s="248"/>
      <c r="I14" s="249"/>
      <c r="J14" s="250"/>
    </row>
    <row r="15" spans="2:10" ht="9.75" customHeight="1" thickBot="1">
      <c r="B15" s="188"/>
      <c r="C15" s="14"/>
      <c r="D15" s="19"/>
      <c r="E15" s="19"/>
      <c r="F15" s="19"/>
      <c r="G15" s="251"/>
      <c r="H15" s="251"/>
      <c r="I15" s="251"/>
      <c r="J15" s="251"/>
    </row>
    <row r="16" spans="2:10" ht="9.75" customHeight="1" thickBot="1">
      <c r="B16" s="188"/>
      <c r="C16" s="233" t="s">
        <v>147</v>
      </c>
      <c r="D16" s="234"/>
      <c r="E16" s="234"/>
      <c r="F16" s="234"/>
      <c r="G16" s="234"/>
      <c r="H16" s="234"/>
      <c r="I16" s="234"/>
      <c r="J16" s="235"/>
    </row>
    <row r="17" spans="2:10" ht="9.75" customHeight="1">
      <c r="B17" s="188"/>
      <c r="C17" s="22"/>
      <c r="D17" s="19" t="s">
        <v>90</v>
      </c>
      <c r="E17" s="19" t="s">
        <v>89</v>
      </c>
      <c r="F17" s="19" t="s">
        <v>91</v>
      </c>
      <c r="G17" s="252" t="s">
        <v>92</v>
      </c>
      <c r="H17" s="252"/>
      <c r="I17" s="252"/>
      <c r="J17" s="252"/>
    </row>
    <row r="18" spans="2:10" ht="20.25" customHeight="1">
      <c r="B18" s="188"/>
      <c r="C18" s="24" t="s">
        <v>120</v>
      </c>
      <c r="D18" s="25">
        <v>2.65</v>
      </c>
      <c r="E18" s="24"/>
      <c r="F18" s="23">
        <v>0.3</v>
      </c>
      <c r="G18" s="236">
        <v>4</v>
      </c>
      <c r="H18" s="236"/>
      <c r="I18" s="236"/>
      <c r="J18" s="236"/>
    </row>
    <row r="19" spans="2:10" ht="9.75" customHeight="1">
      <c r="B19" s="188"/>
      <c r="C19" s="23" t="s">
        <v>94</v>
      </c>
      <c r="D19" s="23">
        <v>10</v>
      </c>
      <c r="E19" s="23"/>
      <c r="F19" s="23">
        <v>2.9</v>
      </c>
      <c r="G19" s="237">
        <v>2</v>
      </c>
      <c r="H19" s="237"/>
      <c r="I19" s="237"/>
      <c r="J19" s="237"/>
    </row>
    <row r="20" spans="2:10" ht="25.5" customHeight="1">
      <c r="B20" s="188"/>
      <c r="C20" s="24" t="s">
        <v>96</v>
      </c>
      <c r="D20" s="25"/>
      <c r="E20" s="25"/>
      <c r="F20" s="23"/>
      <c r="G20" s="236">
        <v>2</v>
      </c>
      <c r="H20" s="236"/>
      <c r="I20" s="236"/>
      <c r="J20" s="236"/>
    </row>
    <row r="21" spans="2:10" ht="15" customHeight="1">
      <c r="B21" s="188"/>
      <c r="C21" s="23" t="s">
        <v>97</v>
      </c>
      <c r="D21" s="23"/>
      <c r="E21" s="23"/>
      <c r="F21" s="23"/>
      <c r="G21" s="237">
        <v>4</v>
      </c>
      <c r="H21" s="237"/>
      <c r="I21" s="237"/>
      <c r="J21" s="237"/>
    </row>
    <row r="22" spans="2:10" ht="9.75" customHeight="1">
      <c r="B22" s="188"/>
      <c r="C22" s="238"/>
      <c r="D22" s="238"/>
      <c r="E22" s="238"/>
      <c r="F22" s="238"/>
      <c r="G22" s="238"/>
      <c r="H22" s="238"/>
      <c r="I22" s="238"/>
      <c r="J22" s="238"/>
    </row>
    <row r="23" spans="2:10" ht="9.75" customHeight="1" thickBot="1">
      <c r="B23" s="188"/>
      <c r="C23" s="188"/>
      <c r="D23" s="188"/>
      <c r="E23" s="188"/>
      <c r="F23" s="188"/>
      <c r="G23" s="188"/>
      <c r="H23" s="188"/>
      <c r="I23" s="188"/>
      <c r="J23" s="188"/>
    </row>
    <row r="24" spans="2:10" ht="9.75" customHeight="1" thickBot="1">
      <c r="B24" s="188"/>
      <c r="C24" s="233" t="s">
        <v>148</v>
      </c>
      <c r="D24" s="234"/>
      <c r="E24" s="234"/>
      <c r="F24" s="234"/>
      <c r="G24" s="234"/>
      <c r="H24" s="234"/>
      <c r="I24" s="234"/>
      <c r="J24" s="235"/>
    </row>
    <row r="25" spans="2:10" ht="9.75" customHeight="1">
      <c r="B25" s="188"/>
      <c r="C25" s="22"/>
      <c r="D25" s="19" t="s">
        <v>89</v>
      </c>
      <c r="E25" s="19" t="s">
        <v>90</v>
      </c>
      <c r="F25" s="19" t="s">
        <v>91</v>
      </c>
      <c r="G25" s="252" t="s">
        <v>92</v>
      </c>
      <c r="H25" s="252"/>
      <c r="I25" s="252"/>
      <c r="J25" s="252"/>
    </row>
    <row r="26" spans="2:10" ht="9.75" customHeight="1">
      <c r="B26" s="188"/>
      <c r="C26" s="23" t="s">
        <v>88</v>
      </c>
      <c r="D26" s="23">
        <v>10</v>
      </c>
      <c r="E26" s="23">
        <v>60.7</v>
      </c>
      <c r="F26" s="23">
        <v>0.25</v>
      </c>
      <c r="G26" s="237">
        <v>6</v>
      </c>
      <c r="H26" s="237"/>
      <c r="I26" s="237"/>
      <c r="J26" s="237"/>
    </row>
    <row r="27" spans="2:10" ht="9.75" customHeight="1">
      <c r="B27" s="188"/>
      <c r="C27" s="23" t="s">
        <v>93</v>
      </c>
      <c r="D27" s="23">
        <v>0.35</v>
      </c>
      <c r="E27" s="23">
        <v>10.1</v>
      </c>
      <c r="F27" s="23">
        <v>0.62</v>
      </c>
      <c r="G27" s="237">
        <v>24</v>
      </c>
      <c r="H27" s="237"/>
      <c r="I27" s="237"/>
      <c r="J27" s="237"/>
    </row>
    <row r="28" spans="2:10" ht="9.75" customHeight="1">
      <c r="B28" s="188"/>
      <c r="C28" s="23" t="s">
        <v>93</v>
      </c>
      <c r="D28" s="23">
        <v>0.92</v>
      </c>
      <c r="E28" s="23">
        <v>8.6</v>
      </c>
      <c r="F28" s="23">
        <v>0.9</v>
      </c>
      <c r="G28" s="240">
        <v>5</v>
      </c>
      <c r="H28" s="241"/>
      <c r="I28" s="241"/>
      <c r="J28" s="253"/>
    </row>
    <row r="29" spans="2:10" ht="9.75" customHeight="1">
      <c r="B29" s="188"/>
      <c r="C29" s="23" t="s">
        <v>95</v>
      </c>
      <c r="D29" s="23">
        <v>0.3</v>
      </c>
      <c r="E29" s="23">
        <v>7.8</v>
      </c>
      <c r="F29" s="23">
        <v>0.42</v>
      </c>
      <c r="G29" s="237">
        <f>2*6</f>
        <v>12</v>
      </c>
      <c r="H29" s="237"/>
      <c r="I29" s="237"/>
      <c r="J29" s="237"/>
    </row>
    <row r="30" spans="2:10" ht="9" customHeight="1">
      <c r="B30" s="188"/>
      <c r="C30" s="23" t="s">
        <v>83</v>
      </c>
      <c r="D30" s="23"/>
      <c r="E30" s="23"/>
      <c r="F30" s="23"/>
      <c r="G30" s="237">
        <v>7</v>
      </c>
      <c r="H30" s="237"/>
      <c r="I30" s="237"/>
      <c r="J30" s="237"/>
    </row>
    <row r="31" spans="2:10" ht="9" customHeight="1">
      <c r="B31" s="188"/>
    </row>
    <row r="32" spans="2:10" ht="9" customHeight="1">
      <c r="B32" s="188"/>
    </row>
    <row r="33" spans="1:2" ht="10.5" customHeight="1">
      <c r="B33" s="188"/>
    </row>
    <row r="34" spans="1:2" ht="12" customHeight="1"/>
    <row r="35" spans="1:2" ht="17.25" customHeight="1">
      <c r="A35" s="17"/>
    </row>
    <row r="36" spans="1:2" ht="30" customHeight="1">
      <c r="A36" s="18"/>
    </row>
  </sheetData>
  <mergeCells count="30">
    <mergeCell ref="G21:J21"/>
    <mergeCell ref="G30:J30"/>
    <mergeCell ref="C5:J5"/>
    <mergeCell ref="C6:J6"/>
    <mergeCell ref="C10:J10"/>
    <mergeCell ref="H14:J14"/>
    <mergeCell ref="G26:J26"/>
    <mergeCell ref="G15:J15"/>
    <mergeCell ref="G27:J27"/>
    <mergeCell ref="G29:J29"/>
    <mergeCell ref="G25:J25"/>
    <mergeCell ref="G17:J17"/>
    <mergeCell ref="G20:J20"/>
    <mergeCell ref="G28:J28"/>
    <mergeCell ref="C3:J3"/>
    <mergeCell ref="C2:J2"/>
    <mergeCell ref="C1:J1"/>
    <mergeCell ref="B4:B33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15"/>
  <sheetViews>
    <sheetView view="pageBreakPreview" topLeftCell="B2" zoomScale="148" zoomScaleNormal="160" zoomScaleSheetLayoutView="148" workbookViewId="0">
      <selection activeCell="M9" sqref="M9:O10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  <col min="15" max="15" width="21.6640625" customWidth="1"/>
  </cols>
  <sheetData>
    <row r="1" spans="2:15" ht="66.75" customHeight="1" thickBot="1">
      <c r="C1" s="231" t="s">
        <v>151</v>
      </c>
      <c r="D1" s="232"/>
      <c r="E1" s="232"/>
      <c r="F1" s="232"/>
      <c r="G1" s="232"/>
      <c r="H1" s="232"/>
      <c r="I1" s="232"/>
      <c r="J1" s="232"/>
      <c r="K1" s="232"/>
      <c r="L1" s="232"/>
    </row>
    <row r="2" spans="2:15" ht="15" customHeight="1" thickBot="1">
      <c r="B2" s="188"/>
      <c r="C2" s="271" t="s">
        <v>149</v>
      </c>
      <c r="D2" s="272"/>
      <c r="E2" s="272"/>
      <c r="F2" s="272"/>
      <c r="G2" s="272"/>
      <c r="H2" s="272"/>
      <c r="I2" s="272"/>
      <c r="J2" s="272"/>
      <c r="K2" s="272"/>
      <c r="L2" s="273"/>
      <c r="M2" s="20"/>
      <c r="N2" s="21"/>
      <c r="O2" s="21"/>
    </row>
    <row r="3" spans="2:15" ht="15" customHeight="1" thickBot="1">
      <c r="B3" s="188"/>
      <c r="C3" s="274"/>
      <c r="D3" s="274"/>
      <c r="E3" s="274"/>
      <c r="F3" s="274"/>
      <c r="G3" s="274"/>
      <c r="H3" s="274"/>
      <c r="I3" s="274"/>
      <c r="J3" s="274"/>
      <c r="K3" s="274"/>
      <c r="L3" s="49"/>
      <c r="M3" s="20"/>
      <c r="N3" s="21"/>
      <c r="O3" s="21"/>
    </row>
    <row r="4" spans="2:15" ht="10.5" customHeight="1">
      <c r="B4" s="188"/>
      <c r="C4" s="245"/>
      <c r="D4" s="245"/>
      <c r="E4" s="245"/>
      <c r="F4" s="245"/>
      <c r="G4" s="245"/>
      <c r="H4" s="245"/>
      <c r="I4" s="245"/>
      <c r="J4" s="245"/>
      <c r="K4" s="245"/>
      <c r="L4" s="50"/>
      <c r="M4" s="20"/>
      <c r="N4" s="21"/>
      <c r="O4" s="21"/>
    </row>
    <row r="5" spans="2:15">
      <c r="C5" s="33" t="s">
        <v>109</v>
      </c>
      <c r="D5" s="275" t="s">
        <v>128</v>
      </c>
      <c r="E5" s="275"/>
      <c r="F5" s="275"/>
      <c r="G5" s="275"/>
      <c r="H5" s="257"/>
      <c r="I5" s="257"/>
      <c r="J5" s="257"/>
      <c r="K5" s="257"/>
      <c r="M5" s="258" t="s">
        <v>168</v>
      </c>
      <c r="N5" s="259"/>
      <c r="O5" s="260"/>
    </row>
    <row r="6" spans="2:15" ht="12.75" customHeight="1">
      <c r="C6" s="23" t="s">
        <v>101</v>
      </c>
      <c r="D6" s="23" t="s">
        <v>104</v>
      </c>
      <c r="E6" s="23" t="s">
        <v>103</v>
      </c>
      <c r="F6" s="23" t="s">
        <v>105</v>
      </c>
      <c r="G6" s="23" t="s">
        <v>111</v>
      </c>
      <c r="H6" s="237" t="s">
        <v>92</v>
      </c>
      <c r="I6" s="237"/>
      <c r="J6" s="237"/>
      <c r="K6" s="237"/>
      <c r="M6" s="263" t="s">
        <v>169</v>
      </c>
      <c r="N6" s="264"/>
      <c r="O6" s="265"/>
    </row>
    <row r="7" spans="2:15" ht="34.5" customHeight="1">
      <c r="C7" s="58"/>
      <c r="D7" s="59" t="s">
        <v>110</v>
      </c>
      <c r="E7" s="59">
        <f>2*60.7</f>
        <v>121.4</v>
      </c>
      <c r="F7" s="59">
        <v>0.84</v>
      </c>
      <c r="G7" s="60" t="s">
        <v>106</v>
      </c>
      <c r="H7" s="276">
        <v>2</v>
      </c>
      <c r="I7" s="277"/>
      <c r="J7" s="277"/>
      <c r="K7" s="278"/>
      <c r="M7" s="269"/>
      <c r="N7" s="71"/>
      <c r="O7" s="270"/>
    </row>
    <row r="8" spans="2:15" ht="15" customHeight="1">
      <c r="C8" s="33" t="s">
        <v>109</v>
      </c>
      <c r="D8" s="261" t="s">
        <v>170</v>
      </c>
      <c r="E8" s="262"/>
      <c r="F8" s="262"/>
      <c r="G8" s="262"/>
      <c r="H8" s="257" t="s">
        <v>92</v>
      </c>
      <c r="I8" s="257"/>
      <c r="J8" s="257"/>
      <c r="K8" s="257"/>
      <c r="M8" s="258" t="s">
        <v>168</v>
      </c>
      <c r="N8" s="259"/>
      <c r="O8" s="260"/>
    </row>
    <row r="9" spans="2:15" ht="29.25" customHeight="1">
      <c r="C9" s="59" t="s">
        <v>171</v>
      </c>
      <c r="D9" s="25" t="s">
        <v>104</v>
      </c>
      <c r="E9" s="59" t="s">
        <v>172</v>
      </c>
      <c r="F9" s="61" t="s">
        <v>173</v>
      </c>
      <c r="G9" s="25" t="s">
        <v>111</v>
      </c>
      <c r="H9" s="254" t="s">
        <v>92</v>
      </c>
      <c r="I9" s="255"/>
      <c r="J9" s="255"/>
      <c r="K9" s="256"/>
      <c r="M9" s="263" t="s">
        <v>175</v>
      </c>
      <c r="N9" s="264"/>
      <c r="O9" s="265"/>
    </row>
    <row r="10" spans="2:15" ht="28.5" customHeight="1">
      <c r="C10" s="26"/>
      <c r="D10" s="25" t="s">
        <v>110</v>
      </c>
      <c r="E10" s="26"/>
      <c r="F10" s="25">
        <v>60.7</v>
      </c>
      <c r="G10" s="25" t="s">
        <v>174</v>
      </c>
      <c r="H10" s="254">
        <v>12</v>
      </c>
      <c r="I10" s="255"/>
      <c r="J10" s="255"/>
      <c r="K10" s="256"/>
      <c r="L10" s="26"/>
      <c r="M10" s="266"/>
      <c r="N10" s="267"/>
      <c r="O10" s="268"/>
    </row>
    <row r="11" spans="2:15"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2.25" customHeight="1"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2:15" ht="12.75" hidden="1" customHeight="1"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2:15" ht="12.75" hidden="1" customHeight="1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2:15" ht="12.75" hidden="1" customHeight="1"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</sheetData>
  <mergeCells count="17">
    <mergeCell ref="M5:O5"/>
    <mergeCell ref="M6:O7"/>
    <mergeCell ref="C1:L1"/>
    <mergeCell ref="C4:K4"/>
    <mergeCell ref="B2:B4"/>
    <mergeCell ref="C2:L2"/>
    <mergeCell ref="C3:K3"/>
    <mergeCell ref="D5:G5"/>
    <mergeCell ref="H5:K5"/>
    <mergeCell ref="H6:K6"/>
    <mergeCell ref="H7:K7"/>
    <mergeCell ref="H10:K10"/>
    <mergeCell ref="H9:K9"/>
    <mergeCell ref="H8:K8"/>
    <mergeCell ref="M8:O8"/>
    <mergeCell ref="D8:G8"/>
    <mergeCell ref="M9:O10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1B71E-B5F7-4B1E-823C-254FF32FC173}"/>
</file>

<file path=customXml/itemProps2.xml><?xml version="1.0" encoding="utf-8"?>
<ds:datastoreItem xmlns:ds="http://schemas.openxmlformats.org/officeDocument/2006/customXml" ds:itemID="{D065BABA-1D19-4D5B-AD1F-9B4D57B02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ESQEMA 3</vt:lpstr>
      <vt:lpstr>ANEXO B - ESQUEMA 4</vt:lpstr>
      <vt:lpstr>ANEXO B - ESQUEMA 5</vt:lpstr>
      <vt:lpstr>ANEXO B - ESQUEMA 6</vt:lpstr>
      <vt:lpstr>DAÑOS ANT</vt:lpstr>
      <vt:lpstr>'ANEXO B - ESQUEMA 1'!Área_de_impresión</vt:lpstr>
      <vt:lpstr>'ANEXO B - ESQUEMA 5'!Área_de_impresión</vt:lpstr>
      <vt:lpstr>'ANEXO B - ESQUEMA 6'!Área_de_impresión</vt:lpstr>
      <vt:lpstr>'DAÑOS ANT'!Área_de_impresión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2023-12-12T17:39:41Z</dcterms:modified>
</cp:coreProperties>
</file>