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4 Puente gambote\"/>
    </mc:Choice>
  </mc:AlternateContent>
  <xr:revisionPtr revIDLastSave="0" documentId="13_ncr:1_{6A613356-5188-43B9-8332-F8745B657666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UEMA 3" sheetId="37" r:id="rId4"/>
    <sheet name="ANEXO B - ESQUEMA 4" sheetId="49" r:id="rId5"/>
    <sheet name="ANEXO B - ESQUEMA 5" sheetId="48" r:id="rId6"/>
    <sheet name="ANEXO B - ESQUEMA 6" sheetId="44" r:id="rId7"/>
    <sheet name="DAÑOS CNT" sheetId="45" r:id="rId8"/>
  </sheets>
  <definedNames>
    <definedName name="_xlnm.Print_Area" localSheetId="1">'ANEXO B - ESQUEMA 1'!$A$1:$E$35</definedName>
    <definedName name="_xlnm.Print_Area" localSheetId="5">'ANEXO B - ESQUEMA 5'!$A$1:$J$8</definedName>
    <definedName name="_xlnm.Print_Area" localSheetId="6">'ANEXO B - ESQUEMA 6'!$A$1:$N$37</definedName>
    <definedName name="_xlnm.Print_Area" localSheetId="7">'DAÑOS CNT'!$A$1:$O$13</definedName>
    <definedName name="_xlnm.Print_Area" localSheetId="0">'FORMATO PARA INSPECCIÓN VISUAL '!$A$1:$AA$57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32" l="1"/>
  <c r="V15" i="32"/>
  <c r="J15" i="32"/>
</calcChain>
</file>

<file path=xl/sharedStrings.xml><?xml version="1.0" encoding="utf-8"?>
<sst xmlns="http://schemas.openxmlformats.org/spreadsheetml/2006/main" count="264" uniqueCount="189">
  <si>
    <t>FORMATO PARA INSPECCIÓN VISUAL DE PUENTES Y PONTONES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</si>
  <si>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</si>
  <si>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</si>
  <si>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 xml:space="preserve">FECHA:             -           -            </t>
  </si>
  <si>
    <t>LEVANTO : MIGUEL POLO Y CRISTIAN MARTINEZ</t>
  </si>
  <si>
    <t>HOJA:                         DE:</t>
  </si>
  <si>
    <t>NOMBRE DE LA VÍA: RUTA NACIONAL 9005 - TRANSVERSAL DEL CARIBE-CRUZ DEL VISO-CARTAGENA                                CÓDIGO DE LA VÍA: ___9005_____ VÍA CONCESIONADA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</si>
  <si>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</si>
  <si>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</si>
  <si>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</si>
  <si>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t>66+550</t>
  </si>
  <si>
    <r>
      <rPr>
        <sz val="3.5"/>
        <rFont val="Liberation Sans Narrow"/>
        <family val="2"/>
      </rPr>
      <t>NOMBRE DEL PUENTE</t>
    </r>
  </si>
  <si>
    <t xml:space="preserve"> PUENTE GAMBOTE- 03-9005-004</t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</si>
  <si>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</si>
  <si>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</si>
  <si>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t xml:space="preserve"> CANAL DEL DIQUE</t>
  </si>
  <si>
    <t>ESVIAJAMIENTO</t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</si>
  <si>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</si>
  <si>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</si>
  <si>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t>13(TRECE)</t>
  </si>
  <si>
    <t>TIPO DE PUENTE    (1)</t>
  </si>
  <si>
    <r>
      <rPr>
        <sz val="3.5"/>
        <rFont val="Liberation Sans Narrow"/>
        <family val="2"/>
      </rPr>
      <t>LONGITUDINAL</t>
    </r>
  </si>
  <si>
    <t>01</t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</si>
  <si>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</si>
  <si>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</si>
  <si>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t>GÁLIBO</t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</si>
  <si>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</si>
  <si>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</si>
  <si>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</si>
  <si>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</si>
  <si>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</si>
  <si>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Para daños presentes en superficies tipo 01 y 02 diligenciar, los formatos establecidos para levantamientos de pavimentos</t>
  </si>
  <si>
    <t xml:space="preserve">La superficie en asfalto se encuentra en buenas condiciones </t>
  </si>
  <si>
    <t>JUNTAS DE EXPANSIÓN
Tipo (3): 01/02</t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</si>
  <si>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</si>
  <si>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</si>
  <si>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</si>
  <si>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  <r>
      <rPr>
        <sz val="4"/>
        <rFont val="Liberation Sans Narrow"/>
      </rPr>
      <t xml:space="preserve"> (SELLOS INTERMEDIOS)</t>
    </r>
  </si>
  <si>
    <t>Presenta juntas selladas en entreda y salidas tapadas con asfalto y dos intermedias completamente dañadas en su sellos y vigas de confinamiento</t>
  </si>
  <si>
    <t>E-S</t>
  </si>
  <si>
    <t>RU</t>
  </si>
  <si>
    <r>
      <rPr>
        <sz val="4"/>
        <rFont val="Liberation Sans Narrow"/>
        <family val="2"/>
      </rPr>
      <t>Otros</t>
    </r>
  </si>
  <si>
    <t>BARANDAS
Material (4):03</t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</si>
  <si>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</si>
  <si>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</si>
  <si>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</si>
  <si>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</si>
  <si>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</si>
  <si>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t>Esta estructura no presenta iluminacion</t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</si>
  <si>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</si>
  <si>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</si>
  <si>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</si>
  <si>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</si>
  <si>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t>Solo presenta la señalizacion horizontal en su carpeta asfaltica en buen estado, falta señalizacion vertical del nombre del puente</t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</si>
  <si>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</si>
  <si>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</si>
  <si>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</si>
  <si>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</si>
  <si>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t xml:space="preserve">Presenta  salidas de drenajes de </t>
    </r>
    <r>
      <rPr>
        <sz val="8"/>
        <color rgb="FF000000"/>
        <rFont val="Calibri"/>
        <family val="2"/>
      </rPr>
      <t>Φ4</t>
    </r>
    <r>
      <rPr>
        <sz val="8"/>
        <color rgb="FF000000"/>
        <rFont val="Times New Roman"/>
        <family val="1"/>
      </rPr>
      <t>" en su costado derecho en buen funcionamiento</t>
    </r>
  </si>
  <si>
    <r>
      <rPr>
        <b/>
        <sz val="4"/>
        <rFont val="Arial"/>
        <family val="2"/>
      </rPr>
      <t>SUBESTRUCTURA</t>
    </r>
  </si>
  <si>
    <t>ALETAS
Material (5):03</t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</si>
  <si>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</si>
  <si>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</si>
  <si>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</si>
  <si>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t>presenta muros de acompañamiento</t>
  </si>
  <si>
    <t>ESTRIBOS
Material (5):03</t>
  </si>
  <si>
    <t>No presentan daños</t>
  </si>
  <si>
    <t>PILAS
Tipo (6):  02                           Sección (7):01</t>
  </si>
  <si>
    <r>
      <rPr>
        <b/>
        <sz val="4"/>
        <rFont val="Arial"/>
        <family val="2"/>
      </rPr>
      <t>SUPERESTRUCTURA DE CONCRETO</t>
    </r>
  </si>
  <si>
    <t>LOSA
Tipo (8):04</t>
  </si>
  <si>
    <t>No presenta daños</t>
  </si>
  <si>
    <r>
      <rPr>
        <sz val="4"/>
        <rFont val="Liberation Sans Narrow"/>
        <family val="2"/>
      </rPr>
      <t>RIOSTRAS</t>
    </r>
  </si>
  <si>
    <t>APOYOS
Tipo (11):03</t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</si>
  <si>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</si>
  <si>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</si>
  <si>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</si>
  <si>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</si>
  <si>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t>No aplica</t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</si>
  <si>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</si>
  <si>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</si>
  <si>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</si>
  <si>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</si>
  <si>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</si>
  <si>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</si>
  <si>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</si>
  <si>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</si>
  <si>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</si>
  <si>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</si>
  <si>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</si>
  <si>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</si>
  <si>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</si>
  <si>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</si>
  <si>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</si>
  <si>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</si>
  <si>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</si>
  <si>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</si>
  <si>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</si>
  <si>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</si>
  <si>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</si>
  <si>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</si>
  <si>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</si>
  <si>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</si>
  <si>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</si>
  <si>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</si>
  <si>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</si>
  <si>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t>solera</t>
  </si>
  <si>
    <r>
      <rPr>
        <sz val="4"/>
        <rFont val="Liberation Sans Narrow"/>
        <family val="2"/>
      </rPr>
      <t>CAUCE</t>
    </r>
  </si>
  <si>
    <t>No presenta problema alguno en su cauce</t>
  </si>
  <si>
    <r>
      <rPr>
        <sz val="4"/>
        <rFont val="Liberation Sans Narrow"/>
        <family val="2"/>
      </rPr>
      <t>PUENTE EN GENERAL</t>
    </r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</si>
  <si>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</si>
  <si>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</si>
  <si>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t xml:space="preserve">ANEXO B - ESQUEMA  1 - PANORAMICA EN PLANTA
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</si>
  <si>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</si>
  <si>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>PUENTE GAMBOTE - 03-9005-004 - CU</t>
  </si>
  <si>
    <t>Esta Estructura se encuentra ubicada en la via de la RUTA NACIONAL 9005, fue construido en la calzada unica, esta obra se encuentra localizada en el PR 66+550</t>
  </si>
  <si>
    <t>PANORAMICA EN PLANTA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</si>
  <si>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</si>
  <si>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t xml:space="preserve">ANEXO B - ESQUEMA  2 - PANORAMICA EN SUPERFICIE
</t>
  </si>
  <si>
    <t xml:space="preserve">
</t>
  </si>
  <si>
    <t xml:space="preserve">PANORAMICA EN SUPERFICIE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</si>
  <si>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</si>
  <si>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t xml:space="preserve">ANEXO B - ESQUEMA  3 - PANORAMICA EN PERFIL
</t>
  </si>
  <si>
    <t xml:space="preserve">PANORAMICA EN PERFIL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</si>
  <si>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</si>
  <si>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t>ANEXO B - ESQUEMA 4 - SECCION EN CORTE EXTRUCTURA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</si>
  <si>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15-06-2023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</si>
  <si>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t>ANEXO B -  REGISTRO FOTOGRAFICO</t>
  </si>
  <si>
    <t>PRESENTA LAS JUNTAS DE EXPANSION DAÑADAS EN SU SELLO Y DESPORTILLAMIENTO EN SUS GUARDACANTOS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</si>
  <si>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</si>
  <si>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ANEXO B DIMENSIONAMIENTO EXTRUCTRA</t>
  </si>
  <si>
    <t>DIMENSIONAMIENTO DE LOS ELEMENTOS DEL PUENTE  GAMBOTE -03-9005-004</t>
  </si>
  <si>
    <t>SUPERFICIE Y EQUIPAMIENTO</t>
  </si>
  <si>
    <t>ANCHO</t>
  </si>
  <si>
    <t>ESPESOR</t>
  </si>
  <si>
    <t>LONGITUD</t>
  </si>
  <si>
    <t>UBICACIÓN</t>
  </si>
  <si>
    <t>ANDENES</t>
  </si>
  <si>
    <t>CI</t>
  </si>
  <si>
    <t>BORDILLOS</t>
  </si>
  <si>
    <t>CD</t>
  </si>
  <si>
    <t>ALTURA</t>
  </si>
  <si>
    <t>CONCRETO</t>
  </si>
  <si>
    <t>METALICA</t>
  </si>
  <si>
    <t>BARANDAS</t>
  </si>
  <si>
    <t>X</t>
  </si>
  <si>
    <t>INTERMEDIA</t>
  </si>
  <si>
    <t>DRENAJES</t>
  </si>
  <si>
    <r>
      <t xml:space="preserve">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4" CD</t>
    </r>
  </si>
  <si>
    <t>DIMENSIONAMIENTO DE LOS ELEMENTOS DE LA SUBESTRUCTURA DEL PUENTE GAMBOTE -03-9005-004</t>
  </si>
  <si>
    <t>LARGO</t>
  </si>
  <si>
    <t>N° DE ELEMENTOS</t>
  </si>
  <si>
    <t>MUROS DE ACOMPAÑAMIENTO</t>
  </si>
  <si>
    <t>ESTRIBOS</t>
  </si>
  <si>
    <t>PLACA DE APROXIMACION</t>
  </si>
  <si>
    <t>TOPES SISMICOS</t>
  </si>
  <si>
    <t>DIMENSIONAMIENTO DE LOS ELEMENTOS DE LA SUPERESTRUCTURA DEL PUENTE GAMBOTE -03-9005-004</t>
  </si>
  <si>
    <t>LOSA</t>
  </si>
  <si>
    <t>VIGAS</t>
  </si>
  <si>
    <t>VIGA CAJON</t>
  </si>
  <si>
    <t>RIOSTRAS</t>
  </si>
  <si>
    <t>CIMENTACION</t>
  </si>
  <si>
    <t>PILAS</t>
  </si>
  <si>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>1.6</t>
    </r>
  </si>
  <si>
    <t>VARIABLE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</si>
  <si>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15-06-2023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</si>
  <si>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DAÑOS EN LOS ELEMENTOS DEL PUENTE GAMBOTE -03-9005-004 - CU</t>
  </si>
  <si>
    <t>TIPO DE DAÑO</t>
  </si>
  <si>
    <t>DAÑOS EN LAS JUNTAS DE EXPANSION (RU)</t>
  </si>
  <si>
    <t>OBSERVACIONES</t>
  </si>
  <si>
    <t>LOGITUD</t>
  </si>
  <si>
    <t>MATERIAL</t>
  </si>
  <si>
    <t>JUNTAS DE EXPANSION</t>
  </si>
  <si>
    <t>ACERO</t>
  </si>
  <si>
    <t>INTERMEDIAS</t>
  </si>
  <si>
    <t>ACERO-CAUCHO</t>
  </si>
  <si>
    <t>Retiro de junta existente dañada demoler y restituir viga de confinamento de lado y lado de la junta, instalar anclaje en viga con ues de Φ1/2" cada .17 mts con 6 varillas longitudinales de Φ1/2" reconstruir vigas eintalar junta nueva</t>
  </si>
  <si>
    <t>METALICAS</t>
  </si>
  <si>
    <t>Presenta andenes en costado izquierdo y bordillos en el costado derecho en buen estado</t>
  </si>
  <si>
    <t>Se deben instalar en los accesos al puente</t>
  </si>
  <si>
    <t>AUE</t>
  </si>
  <si>
    <t>BARANDAS FALTANTES EN LOS ACCCESOS AL PUENTE</t>
  </si>
  <si>
    <t>223"-224"</t>
  </si>
  <si>
    <t>221-222</t>
  </si>
  <si>
    <t>223-224</t>
  </si>
  <si>
    <t>INSTALACION DE BARANDAS EN LOS ACCESOS</t>
  </si>
  <si>
    <t>Suministro einstalacion de barandas peatonales en los accesos</t>
  </si>
  <si>
    <t>ANDENES / BORDILLOS
Dimensiones:CI (1.5)/CD (.30x.30)</t>
  </si>
  <si>
    <t>VIGAS
Tipo (9): 03                          Sección (10):02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</si>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</sst>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color rgb="FF000000"/>
      <name val="Times New Roman"/>
      <family val="2"/>
      <charset val="204"/>
    </font>
    <font>
      <b/>
      <sz val="6.5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7" fillId="0" borderId="25" xfId="0" applyFont="1" applyBorder="1" applyAlignment="1">
      <alignment vertical="top" wrapText="1"/>
    </xf>
    <xf numFmtId="0" fontId="0" fillId="0" borderId="21" xfId="0" applyBorder="1" applyAlignment="1">
      <alignment horizontal="left" vertical="top"/>
    </xf>
    <xf numFmtId="0" fontId="0" fillId="0" borderId="25" xfId="0" applyBorder="1" applyAlignment="1">
      <alignment wrapText="1"/>
    </xf>
    <xf numFmtId="0" fontId="21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0" fillId="0" borderId="0" xfId="0" applyAlignment="1">
      <alignment vertical="top"/>
    </xf>
    <xf numFmtId="0" fontId="23" fillId="0" borderId="0" xfId="0" applyFont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8" fillId="0" borderId="2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vertical="top"/>
    </xf>
    <xf numFmtId="0" fontId="18" fillId="0" borderId="41" xfId="0" applyFont="1" applyBorder="1" applyAlignment="1">
      <alignment horizontal="center" vertical="top"/>
    </xf>
    <xf numFmtId="0" fontId="0" fillId="0" borderId="45" xfId="0" applyBorder="1" applyAlignment="1">
      <alignment horizontal="center" vertical="top"/>
    </xf>
    <xf numFmtId="0" fontId="18" fillId="0" borderId="46" xfId="0" applyFont="1" applyBorder="1" applyAlignment="1">
      <alignment horizontal="center" vertical="top"/>
    </xf>
    <xf numFmtId="0" fontId="18" fillId="0" borderId="46" xfId="0" applyFont="1" applyBorder="1" applyAlignment="1">
      <alignment vertical="top"/>
    </xf>
    <xf numFmtId="0" fontId="23" fillId="5" borderId="2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3" fillId="4" borderId="30" xfId="0" applyFont="1" applyFill="1" applyBorder="1" applyAlignment="1">
      <alignment horizontal="center" vertical="top"/>
    </xf>
    <xf numFmtId="0" fontId="18" fillId="0" borderId="38" xfId="0" applyFont="1" applyBorder="1" applyAlignment="1">
      <alignment vertical="top"/>
    </xf>
    <xf numFmtId="0" fontId="18" fillId="0" borderId="36" xfId="0" applyFont="1" applyBorder="1" applyAlignment="1">
      <alignment vertical="top"/>
    </xf>
    <xf numFmtId="0" fontId="18" fillId="0" borderId="50" xfId="0" applyFont="1" applyBorder="1" applyAlignment="1">
      <alignment vertical="top"/>
    </xf>
    <xf numFmtId="2" fontId="18" fillId="0" borderId="20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164" fontId="18" fillId="0" borderId="4" xfId="0" applyNumberFormat="1" applyFont="1" applyBorder="1" applyAlignment="1">
      <alignment horizontal="left" wrapText="1"/>
    </xf>
    <xf numFmtId="2" fontId="18" fillId="0" borderId="16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64" fontId="0" fillId="0" borderId="4" xfId="0" applyNumberFormat="1" applyBorder="1" applyAlignment="1">
      <alignment horizontal="center" wrapText="1"/>
    </xf>
    <xf numFmtId="0" fontId="23" fillId="0" borderId="21" xfId="0" applyFont="1" applyBorder="1"/>
    <xf numFmtId="0" fontId="27" fillId="0" borderId="21" xfId="0" applyFont="1" applyBorder="1" applyAlignment="1">
      <alignment horizontal="center" vertical="top"/>
    </xf>
    <xf numFmtId="0" fontId="18" fillId="0" borderId="21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2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1" fillId="0" borderId="58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0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49" fontId="18" fillId="0" borderId="5" xfId="0" applyNumberFormat="1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center" wrapText="1"/>
    </xf>
    <xf numFmtId="49" fontId="18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2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1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11" fillId="0" borderId="5" xfId="0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8" fillId="0" borderId="12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7" fillId="0" borderId="25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7" fillId="0" borderId="22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28" fillId="0" borderId="3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1" fillId="0" borderId="50" xfId="0" applyFont="1" applyBorder="1" applyAlignment="1">
      <alignment horizontal="center" vertical="top" wrapText="1"/>
    </xf>
    <xf numFmtId="0" fontId="26" fillId="0" borderId="38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9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7" fillId="0" borderId="3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top" wrapText="1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18" fillId="0" borderId="38" xfId="0" applyFont="1" applyBorder="1" applyAlignment="1">
      <alignment horizontal="center" vertical="top"/>
    </xf>
    <xf numFmtId="0" fontId="18" fillId="0" borderId="36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top"/>
    </xf>
    <xf numFmtId="0" fontId="18" fillId="0" borderId="44" xfId="0" applyFont="1" applyBorder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3" fillId="0" borderId="39" xfId="0" applyFont="1" applyBorder="1" applyAlignment="1">
      <alignment horizontal="center" vertical="top"/>
    </xf>
    <xf numFmtId="0" fontId="23" fillId="0" borderId="37" xfId="0" applyFont="1" applyBorder="1" applyAlignment="1">
      <alignment horizontal="center" vertical="top"/>
    </xf>
    <xf numFmtId="0" fontId="23" fillId="0" borderId="40" xfId="0" applyFont="1" applyBorder="1" applyAlignment="1">
      <alignment horizontal="center" vertical="top"/>
    </xf>
    <xf numFmtId="0" fontId="18" fillId="0" borderId="43" xfId="0" applyFont="1" applyBorder="1" applyAlignment="1">
      <alignment horizontal="center" vertical="top"/>
    </xf>
    <xf numFmtId="0" fontId="18" fillId="0" borderId="47" xfId="0" applyFont="1" applyBorder="1" applyAlignment="1">
      <alignment horizontal="center" vertical="top"/>
    </xf>
    <xf numFmtId="0" fontId="18" fillId="0" borderId="48" xfId="0" applyFont="1" applyBorder="1" applyAlignment="1">
      <alignment horizontal="center" vertical="top"/>
    </xf>
    <xf numFmtId="0" fontId="18" fillId="0" borderId="49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1" fillId="0" borderId="59" xfId="0" applyFont="1" applyBorder="1" applyAlignment="1">
      <alignment horizontal="center" vertical="top" wrapText="1"/>
    </xf>
    <xf numFmtId="0" fontId="23" fillId="3" borderId="32" xfId="0" applyFont="1" applyFill="1" applyBorder="1" applyAlignment="1">
      <alignment horizontal="center" vertical="top"/>
    </xf>
    <xf numFmtId="0" fontId="23" fillId="3" borderId="33" xfId="0" applyFont="1" applyFill="1" applyBorder="1" applyAlignment="1">
      <alignment horizontal="center" vertical="top"/>
    </xf>
    <xf numFmtId="0" fontId="23" fillId="3" borderId="34" xfId="0" applyFont="1" applyFill="1" applyBorder="1" applyAlignment="1">
      <alignment horizontal="center" vertical="top"/>
    </xf>
    <xf numFmtId="0" fontId="18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top"/>
    </xf>
    <xf numFmtId="0" fontId="18" fillId="0" borderId="42" xfId="0" applyFont="1" applyBorder="1" applyAlignment="1">
      <alignment horizontal="center" vertical="top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top"/>
    </xf>
    <xf numFmtId="0" fontId="21" fillId="0" borderId="35" xfId="0" applyFont="1" applyBorder="1" applyAlignment="1">
      <alignment horizontal="center" vertical="top" wrapText="1"/>
    </xf>
    <xf numFmtId="0" fontId="23" fillId="4" borderId="32" xfId="0" applyFont="1" applyFill="1" applyBorder="1" applyAlignment="1">
      <alignment horizontal="center" vertical="top"/>
    </xf>
    <xf numFmtId="0" fontId="23" fillId="4" borderId="33" xfId="0" applyFont="1" applyFill="1" applyBorder="1" applyAlignment="1">
      <alignment horizontal="center" vertical="top"/>
    </xf>
    <xf numFmtId="0" fontId="23" fillId="4" borderId="34" xfId="0" applyFont="1" applyFill="1" applyBorder="1" applyAlignment="1">
      <alignment horizontal="center" vertical="top"/>
    </xf>
    <xf numFmtId="0" fontId="23" fillId="0" borderId="33" xfId="0" applyFont="1" applyBorder="1" applyAlignment="1">
      <alignment horizontal="center" vertical="top"/>
    </xf>
    <xf numFmtId="0" fontId="23" fillId="5" borderId="38" xfId="0" applyFont="1" applyFill="1" applyBorder="1" applyAlignment="1">
      <alignment horizontal="center" vertical="top"/>
    </xf>
    <xf numFmtId="0" fontId="23" fillId="5" borderId="36" xfId="0" applyFont="1" applyFill="1" applyBorder="1" applyAlignment="1">
      <alignment horizontal="center" vertical="top"/>
    </xf>
    <xf numFmtId="0" fontId="23" fillId="5" borderId="50" xfId="0" applyFont="1" applyFill="1" applyBorder="1" applyAlignment="1">
      <alignment horizontal="center" vertical="top"/>
    </xf>
    <xf numFmtId="0" fontId="18" fillId="5" borderId="38" xfId="0" applyFont="1" applyFill="1" applyBorder="1" applyAlignment="1">
      <alignment horizontal="center" vertical="top"/>
    </xf>
    <xf numFmtId="0" fontId="18" fillId="5" borderId="36" xfId="0" applyFont="1" applyFill="1" applyBorder="1" applyAlignment="1">
      <alignment horizontal="center" vertical="top"/>
    </xf>
    <xf numFmtId="0" fontId="18" fillId="5" borderId="50" xfId="0" applyFont="1" applyFill="1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18" fillId="0" borderId="54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23" fillId="0" borderId="38" xfId="0" applyFont="1" applyBorder="1" applyAlignment="1">
      <alignment horizontal="center" vertical="top"/>
    </xf>
    <xf numFmtId="0" fontId="23" fillId="0" borderId="36" xfId="0" applyFont="1" applyBorder="1" applyAlignment="1">
      <alignment horizontal="center" vertical="top"/>
    </xf>
    <xf numFmtId="0" fontId="23" fillId="0" borderId="50" xfId="0" applyFont="1" applyBorder="1" applyAlignment="1">
      <alignment horizontal="center" vertical="top"/>
    </xf>
    <xf numFmtId="0" fontId="23" fillId="0" borderId="22" xfId="0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/>
    </xf>
    <xf numFmtId="0" fontId="23" fillId="0" borderId="24" xfId="0" applyFont="1" applyBorder="1" applyAlignment="1">
      <alignment horizontal="center" vertical="top"/>
    </xf>
    <xf numFmtId="0" fontId="23" fillId="0" borderId="27" xfId="0" applyFont="1" applyBorder="1" applyAlignment="1">
      <alignment horizontal="center" vertical="top"/>
    </xf>
    <xf numFmtId="0" fontId="23" fillId="0" borderId="28" xfId="0" applyFont="1" applyBorder="1" applyAlignment="1">
      <alignment horizontal="center" vertical="top"/>
    </xf>
    <xf numFmtId="0" fontId="23" fillId="0" borderId="29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23" fillId="0" borderId="24" xfId="0" applyFont="1" applyBorder="1" applyAlignment="1">
      <alignment horizontal="left" vertical="top" wrapText="1"/>
    </xf>
    <xf numFmtId="0" fontId="23" fillId="0" borderId="2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26" xfId="0" applyFont="1" applyBorder="1" applyAlignment="1">
      <alignment horizontal="left" vertical="top" wrapText="1"/>
    </xf>
    <xf numFmtId="0" fontId="23" fillId="0" borderId="38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left" vertical="center" wrapText="1"/>
    </xf>
    <xf numFmtId="0" fontId="23" fillId="0" borderId="5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47792</xdr:colOff>
      <xdr:row>1</xdr:row>
      <xdr:rowOff>10513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3594" y="138770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15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442232</xdr:colOff>
      <xdr:row>10</xdr:row>
      <xdr:rowOff>61233</xdr:rowOff>
    </xdr:from>
    <xdr:to>
      <xdr:col>4</xdr:col>
      <xdr:colOff>4571999</xdr:colOff>
      <xdr:row>26</xdr:row>
      <xdr:rowOff>68035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C8FFF8-C683-924A-E341-10A934BAE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1589" y="1945822"/>
          <a:ext cx="4789714" cy="2843892"/>
        </a:xfrm>
        <a:prstGeom prst="rect">
          <a:avLst/>
        </a:prstGeom>
      </xdr:spPr>
    </xdr:pic>
    <xdr:clientData/>
  </xdr:twoCellAnchor>
  <xdr:twoCellAnchor>
    <xdr:from>
      <xdr:col>4</xdr:col>
      <xdr:colOff>1558018</xdr:colOff>
      <xdr:row>26</xdr:row>
      <xdr:rowOff>102053</xdr:rowOff>
    </xdr:from>
    <xdr:to>
      <xdr:col>4</xdr:col>
      <xdr:colOff>2197553</xdr:colOff>
      <xdr:row>26</xdr:row>
      <xdr:rowOff>258535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3A8F7B3-C2E5-2C52-7A1D-D3AEE3C96B94}"/>
            </a:ext>
          </a:extLst>
        </xdr:cNvPr>
        <xdr:cNvSpPr/>
      </xdr:nvSpPr>
      <xdr:spPr>
        <a:xfrm>
          <a:off x="2517322" y="5075464"/>
          <a:ext cx="639535" cy="15648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218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501993</xdr:colOff>
      <xdr:row>3</xdr:row>
      <xdr:rowOff>102973</xdr:rowOff>
    </xdr:from>
    <xdr:to>
      <xdr:col>4</xdr:col>
      <xdr:colOff>4077361</xdr:colOff>
      <xdr:row>20</xdr:row>
      <xdr:rowOff>508429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5176DA1-07BB-4C85-8CE0-8F7994658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1604" y="817348"/>
          <a:ext cx="4231821" cy="2529274"/>
        </a:xfrm>
        <a:prstGeom prst="rect">
          <a:avLst/>
        </a:prstGeom>
      </xdr:spPr>
    </xdr:pic>
    <xdr:clientData/>
  </xdr:twoCellAnchor>
  <xdr:twoCellAnchor>
    <xdr:from>
      <xdr:col>4</xdr:col>
      <xdr:colOff>1512416</xdr:colOff>
      <xdr:row>20</xdr:row>
      <xdr:rowOff>547044</xdr:rowOff>
    </xdr:from>
    <xdr:to>
      <xdr:col>4</xdr:col>
      <xdr:colOff>2151951</xdr:colOff>
      <xdr:row>20</xdr:row>
      <xdr:rowOff>703526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103711A8-4B38-42DB-8705-34ECFE1ABF94}"/>
            </a:ext>
          </a:extLst>
        </xdr:cNvPr>
        <xdr:cNvSpPr/>
      </xdr:nvSpPr>
      <xdr:spPr>
        <a:xfrm>
          <a:off x="2458480" y="3752078"/>
          <a:ext cx="639535" cy="15648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219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534173</xdr:colOff>
      <xdr:row>3</xdr:row>
      <xdr:rowOff>64358</xdr:rowOff>
    </xdr:from>
    <xdr:to>
      <xdr:col>4</xdr:col>
      <xdr:colOff>4028818</xdr:colOff>
      <xdr:row>21</xdr:row>
      <xdr:rowOff>70794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895FAC0-70E6-1FBA-374B-3C2B57DB4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3784" y="778733"/>
          <a:ext cx="4151098" cy="2252534"/>
        </a:xfrm>
        <a:prstGeom prst="rect">
          <a:avLst/>
        </a:prstGeom>
      </xdr:spPr>
    </xdr:pic>
    <xdr:clientData/>
  </xdr:twoCellAnchor>
  <xdr:twoCellAnchor>
    <xdr:from>
      <xdr:col>4</xdr:col>
      <xdr:colOff>1544595</xdr:colOff>
      <xdr:row>21</xdr:row>
      <xdr:rowOff>102973</xdr:rowOff>
    </xdr:from>
    <xdr:to>
      <xdr:col>4</xdr:col>
      <xdr:colOff>2184130</xdr:colOff>
      <xdr:row>21</xdr:row>
      <xdr:rowOff>259455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549272C7-08B3-4C30-915C-BE50E622F150}"/>
            </a:ext>
          </a:extLst>
        </xdr:cNvPr>
        <xdr:cNvSpPr/>
      </xdr:nvSpPr>
      <xdr:spPr>
        <a:xfrm>
          <a:off x="2490659" y="3443159"/>
          <a:ext cx="639535" cy="15648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5843B44F-74EC-4B6E-B677-9836F5345772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54C5B7F-44E9-C119-375D-57A0D6C69D4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C9B0AEAF-6954-8976-581F-FFCC41DAF94B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58F436D-D16A-44C6-8634-D677A4BA5577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B160B5F-1066-554B-B1CD-98F5E1A8404E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EBD89907-3C87-4CD4-0B6E-D1DC36615FB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6F31630-00CD-4420-A148-0BDC6102C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3DDA5B98-1D7B-4B52-B7AD-371E4E6CC40B}"/>
            </a:ext>
          </a:extLst>
        </xdr:cNvPr>
        <xdr:cNvSpPr/>
      </xdr:nvSpPr>
      <xdr:spPr>
        <a:xfrm>
          <a:off x="1551030" y="1476632"/>
          <a:ext cx="1634697" cy="15981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1AE4154-D0C8-488F-BE0B-312D06AF6FAD}"/>
            </a:ext>
          </a:extLst>
        </xdr:cNvPr>
        <xdr:cNvSpPr/>
      </xdr:nvSpPr>
      <xdr:spPr>
        <a:xfrm>
          <a:off x="1390135" y="3087644"/>
          <a:ext cx="1962923" cy="2412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538EED31-C879-4C51-A5F3-8EAF80D4A59E}"/>
            </a:ext>
          </a:extLst>
        </xdr:cNvPr>
        <xdr:cNvSpPr/>
      </xdr:nvSpPr>
      <xdr:spPr>
        <a:xfrm>
          <a:off x="1551031" y="1322430"/>
          <a:ext cx="51486" cy="13669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CF6AE87B-B03D-44FB-8157-F21B11FE0E89}"/>
            </a:ext>
          </a:extLst>
        </xdr:cNvPr>
        <xdr:cNvSpPr/>
      </xdr:nvSpPr>
      <xdr:spPr>
        <a:xfrm>
          <a:off x="3140008" y="1336846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F6844F3F-DFD5-4CBB-8BD7-C1293D2648DA}"/>
            </a:ext>
          </a:extLst>
        </xdr:cNvPr>
        <xdr:cNvSpPr/>
      </xdr:nvSpPr>
      <xdr:spPr>
        <a:xfrm>
          <a:off x="1332213" y="1105158"/>
          <a:ext cx="2053023" cy="949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907450</xdr:colOff>
      <xdr:row>9</xdr:row>
      <xdr:rowOff>12871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72F59388-E7D4-41F7-92E4-0C124308C209}"/>
            </a:ext>
          </a:extLst>
        </xdr:cNvPr>
        <xdr:cNvSpPr/>
      </xdr:nvSpPr>
      <xdr:spPr>
        <a:xfrm>
          <a:off x="1686182" y="1216369"/>
          <a:ext cx="167332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1319340</xdr:colOff>
      <xdr:row>7</xdr:row>
      <xdr:rowOff>19307</xdr:rowOff>
    </xdr:from>
    <xdr:to>
      <xdr:col>4</xdr:col>
      <xdr:colOff>1486672</xdr:colOff>
      <xdr:row>8</xdr:row>
      <xdr:rowOff>128716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C756C7FA-EB01-432E-BFFE-8FE34B89068F}"/>
            </a:ext>
          </a:extLst>
        </xdr:cNvPr>
        <xdr:cNvSpPr/>
      </xdr:nvSpPr>
      <xdr:spPr>
        <a:xfrm>
          <a:off x="2265404" y="1216368"/>
          <a:ext cx="167332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2406993</xdr:colOff>
      <xdr:row>4</xdr:row>
      <xdr:rowOff>38615</xdr:rowOff>
    </xdr:from>
    <xdr:to>
      <xdr:col>4</xdr:col>
      <xdr:colOff>2406993</xdr:colOff>
      <xdr:row>5</xdr:row>
      <xdr:rowOff>35395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B3E1562E-B270-4D21-AEEE-BD899F1E0A4F}"/>
            </a:ext>
          </a:extLst>
        </xdr:cNvPr>
        <xdr:cNvCxnSpPr>
          <a:cxnSpLocks/>
        </xdr:cNvCxnSpPr>
      </xdr:nvCxnSpPr>
      <xdr:spPr>
        <a:xfrm>
          <a:off x="3353057" y="875270"/>
          <a:ext cx="0" cy="1190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386150</xdr:colOff>
      <xdr:row>4</xdr:row>
      <xdr:rowOff>57923</xdr:rowOff>
    </xdr:from>
    <xdr:to>
      <xdr:col>4</xdr:col>
      <xdr:colOff>386150</xdr:colOff>
      <xdr:row>5</xdr:row>
      <xdr:rowOff>64357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81D2A658-57AA-4982-9714-8A342B595D20}"/>
            </a:ext>
          </a:extLst>
        </xdr:cNvPr>
        <xdr:cNvCxnSpPr/>
      </xdr:nvCxnSpPr>
      <xdr:spPr>
        <a:xfrm>
          <a:off x="1332214" y="894578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B4BDD33D-C30B-4FB8-8E27-23243AAFD36E}"/>
            </a:ext>
          </a:extLst>
        </xdr:cNvPr>
        <xdr:cNvCxnSpPr/>
      </xdr:nvCxnSpPr>
      <xdr:spPr>
        <a:xfrm flipH="1" flipV="1">
          <a:off x="3365929" y="968460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C66E3C90-DE03-4B03-94ED-CF4E2D797ED4}"/>
            </a:ext>
          </a:extLst>
        </xdr:cNvPr>
        <xdr:cNvCxnSpPr>
          <a:endCxn id="10" idx="1"/>
        </xdr:cNvCxnSpPr>
      </xdr:nvCxnSpPr>
      <xdr:spPr>
        <a:xfrm>
          <a:off x="919549" y="3153548"/>
          <a:ext cx="470586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C9ED3BBF-9CC8-402F-ACA5-B935844DFB18}"/>
            </a:ext>
          </a:extLst>
        </xdr:cNvPr>
        <xdr:cNvCxnSpPr/>
      </xdr:nvCxnSpPr>
      <xdr:spPr>
        <a:xfrm>
          <a:off x="1049037" y="200694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BD03224D-2A13-4135-91F1-531033D68912}"/>
            </a:ext>
          </a:extLst>
        </xdr:cNvPr>
        <xdr:cNvSpPr/>
      </xdr:nvSpPr>
      <xdr:spPr>
        <a:xfrm>
          <a:off x="3063446" y="1219458"/>
          <a:ext cx="70794" cy="207491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E99D05C8-C927-45E5-B303-D67C0DA250D4}"/>
            </a:ext>
          </a:extLst>
        </xdr:cNvPr>
        <xdr:cNvSpPr/>
      </xdr:nvSpPr>
      <xdr:spPr>
        <a:xfrm>
          <a:off x="1602517" y="1225893"/>
          <a:ext cx="77230" cy="207491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49E4FF5D-1382-4984-9AE2-6B69D05CBD66}"/>
            </a:ext>
          </a:extLst>
        </xdr:cNvPr>
        <xdr:cNvCxnSpPr/>
      </xdr:nvCxnSpPr>
      <xdr:spPr>
        <a:xfrm>
          <a:off x="855190" y="1213021"/>
          <a:ext cx="785940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933193</xdr:colOff>
      <xdr:row>7</xdr:row>
      <xdr:rowOff>25742</xdr:rowOff>
    </xdr:from>
    <xdr:to>
      <xdr:col>4</xdr:col>
      <xdr:colOff>1306468</xdr:colOff>
      <xdr:row>8</xdr:row>
      <xdr:rowOff>115844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8867495E-1D5A-44E2-BEB6-856B43E699F1}"/>
            </a:ext>
          </a:extLst>
        </xdr:cNvPr>
        <xdr:cNvSpPr/>
      </xdr:nvSpPr>
      <xdr:spPr>
        <a:xfrm>
          <a:off x="1879257" y="1222803"/>
          <a:ext cx="373275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7417435E-F58E-491D-A364-8BB56327CF68}"/>
            </a:ext>
          </a:extLst>
        </xdr:cNvPr>
        <xdr:cNvSpPr txBox="1"/>
      </xdr:nvSpPr>
      <xdr:spPr>
        <a:xfrm>
          <a:off x="57922" y="1064998"/>
          <a:ext cx="784397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A294A18F-DAFF-4FA4-81A2-62C1FCFB8F3C}"/>
            </a:ext>
          </a:extLst>
        </xdr:cNvPr>
        <xdr:cNvSpPr txBox="1"/>
      </xdr:nvSpPr>
      <xdr:spPr>
        <a:xfrm>
          <a:off x="3925845" y="974896"/>
          <a:ext cx="914400" cy="22036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EACC858F-BE7B-4A9E-94D3-36DAB06B80C1}"/>
            </a:ext>
          </a:extLst>
        </xdr:cNvPr>
        <xdr:cNvSpPr txBox="1"/>
      </xdr:nvSpPr>
      <xdr:spPr>
        <a:xfrm>
          <a:off x="187925" y="1876683"/>
          <a:ext cx="816576" cy="22834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F3FAD880-CF44-4129-BC24-F44861FBA655}"/>
            </a:ext>
          </a:extLst>
        </xdr:cNvPr>
        <xdr:cNvSpPr txBox="1"/>
      </xdr:nvSpPr>
      <xdr:spPr>
        <a:xfrm>
          <a:off x="128716" y="3061901"/>
          <a:ext cx="765090" cy="21547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0</xdr:col>
      <xdr:colOff>115847</xdr:colOff>
      <xdr:row>34</xdr:row>
      <xdr:rowOff>450508</xdr:rowOff>
    </xdr:from>
    <xdr:to>
      <xdr:col>3</xdr:col>
      <xdr:colOff>96538</xdr:colOff>
      <xdr:row>34</xdr:row>
      <xdr:rowOff>559917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71560F02-F498-4063-9C3C-7B86B4F712AB}"/>
            </a:ext>
          </a:extLst>
        </xdr:cNvPr>
        <xdr:cNvSpPr/>
      </xdr:nvSpPr>
      <xdr:spPr>
        <a:xfrm>
          <a:off x="115847" y="4994190"/>
          <a:ext cx="270302" cy="109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180204</xdr:colOff>
      <xdr:row>34</xdr:row>
      <xdr:rowOff>444072</xdr:rowOff>
    </xdr:from>
    <xdr:to>
      <xdr:col>3</xdr:col>
      <xdr:colOff>360406</xdr:colOff>
      <xdr:row>34</xdr:row>
      <xdr:rowOff>553480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C9260F9A-3D81-4B06-A4D2-AD50FC56822B}"/>
            </a:ext>
          </a:extLst>
        </xdr:cNvPr>
        <xdr:cNvSpPr/>
      </xdr:nvSpPr>
      <xdr:spPr>
        <a:xfrm>
          <a:off x="469815" y="4987754"/>
          <a:ext cx="180202" cy="10940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463383</xdr:colOff>
      <xdr:row>34</xdr:row>
      <xdr:rowOff>450507</xdr:rowOff>
    </xdr:from>
    <xdr:to>
      <xdr:col>4</xdr:col>
      <xdr:colOff>2</xdr:colOff>
      <xdr:row>34</xdr:row>
      <xdr:rowOff>553480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3E887A21-D194-442E-A6F4-566543AD3A90}"/>
            </a:ext>
          </a:extLst>
        </xdr:cNvPr>
        <xdr:cNvSpPr/>
      </xdr:nvSpPr>
      <xdr:spPr>
        <a:xfrm>
          <a:off x="752994" y="4994189"/>
          <a:ext cx="193072" cy="10297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4227157</xdr:colOff>
      <xdr:row>33</xdr:row>
      <xdr:rowOff>70494</xdr:rowOff>
    </xdr:from>
    <xdr:to>
      <xdr:col>4</xdr:col>
      <xdr:colOff>4560389</xdr:colOff>
      <xdr:row>34</xdr:row>
      <xdr:rowOff>14224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3967BDF0-1DEF-4539-A833-A59A71D139C1}"/>
            </a:ext>
          </a:extLst>
        </xdr:cNvPr>
        <xdr:cNvSpPr/>
      </xdr:nvSpPr>
      <xdr:spPr>
        <a:xfrm rot="532114" flipV="1">
          <a:off x="5173221" y="4498332"/>
          <a:ext cx="333232" cy="1754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19307</xdr:colOff>
      <xdr:row>34</xdr:row>
      <xdr:rowOff>32179</xdr:rowOff>
    </xdr:from>
    <xdr:to>
      <xdr:col>3</xdr:col>
      <xdr:colOff>25743</xdr:colOff>
      <xdr:row>34</xdr:row>
      <xdr:rowOff>424763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FEDFA888-66F4-4F04-9BA7-F83CAE0340B3}"/>
            </a:ext>
          </a:extLst>
        </xdr:cNvPr>
        <xdr:cNvSpPr/>
      </xdr:nvSpPr>
      <xdr:spPr>
        <a:xfrm>
          <a:off x="160895" y="4575861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225255</xdr:colOff>
      <xdr:row>34</xdr:row>
      <xdr:rowOff>96537</xdr:rowOff>
    </xdr:from>
    <xdr:to>
      <xdr:col>3</xdr:col>
      <xdr:colOff>321791</xdr:colOff>
      <xdr:row>34</xdr:row>
      <xdr:rowOff>418326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49E8C6BB-A7B0-44CF-8F02-FB6259517EE9}"/>
            </a:ext>
          </a:extLst>
        </xdr:cNvPr>
        <xdr:cNvSpPr/>
      </xdr:nvSpPr>
      <xdr:spPr>
        <a:xfrm>
          <a:off x="514866" y="4640219"/>
          <a:ext cx="96536" cy="3217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527737</xdr:colOff>
      <xdr:row>34</xdr:row>
      <xdr:rowOff>32179</xdr:rowOff>
    </xdr:from>
    <xdr:to>
      <xdr:col>3</xdr:col>
      <xdr:colOff>592095</xdr:colOff>
      <xdr:row>34</xdr:row>
      <xdr:rowOff>424764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7181FDDF-6A4B-4585-A4A5-FECCB41D66B6}"/>
            </a:ext>
          </a:extLst>
        </xdr:cNvPr>
        <xdr:cNvSpPr/>
      </xdr:nvSpPr>
      <xdr:spPr>
        <a:xfrm>
          <a:off x="817348" y="4575861"/>
          <a:ext cx="64358" cy="3925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4826860</xdr:colOff>
      <xdr:row>34</xdr:row>
      <xdr:rowOff>90102</xdr:rowOff>
    </xdr:from>
    <xdr:to>
      <xdr:col>4</xdr:col>
      <xdr:colOff>4994189</xdr:colOff>
      <xdr:row>34</xdr:row>
      <xdr:rowOff>450506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8889139F-8AC6-4BD8-B968-58A28C7831BF}"/>
            </a:ext>
          </a:extLst>
        </xdr:cNvPr>
        <xdr:cNvSpPr/>
      </xdr:nvSpPr>
      <xdr:spPr>
        <a:xfrm>
          <a:off x="5772924" y="5007061"/>
          <a:ext cx="167329" cy="36040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37946</xdr:colOff>
      <xdr:row>33</xdr:row>
      <xdr:rowOff>45051</xdr:rowOff>
    </xdr:from>
    <xdr:to>
      <xdr:col>1</xdr:col>
      <xdr:colOff>83665</xdr:colOff>
      <xdr:row>34</xdr:row>
      <xdr:rowOff>6436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DF2F1FC5-7C2C-4ED6-9FA6-603BFF439E1A}"/>
            </a:ext>
          </a:extLst>
        </xdr:cNvPr>
        <xdr:cNvSpPr/>
      </xdr:nvSpPr>
      <xdr:spPr>
        <a:xfrm>
          <a:off x="179534" y="4472889"/>
          <a:ext cx="45719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1937179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CCE45875-6203-44C8-8F7D-D99345DD8E6D}"/>
            </a:ext>
          </a:extLst>
        </xdr:cNvPr>
        <xdr:cNvSpPr/>
      </xdr:nvSpPr>
      <xdr:spPr>
        <a:xfrm>
          <a:off x="2883243" y="1222804"/>
          <a:ext cx="154458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1480237</xdr:colOff>
      <xdr:row>7</xdr:row>
      <xdr:rowOff>25742</xdr:rowOff>
    </xdr:from>
    <xdr:to>
      <xdr:col>4</xdr:col>
      <xdr:colOff>1917874</xdr:colOff>
      <xdr:row>8</xdr:row>
      <xdr:rowOff>115844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9237644C-8F0B-469F-A978-26E4D50D080B}"/>
            </a:ext>
          </a:extLst>
        </xdr:cNvPr>
        <xdr:cNvSpPr/>
      </xdr:nvSpPr>
      <xdr:spPr>
        <a:xfrm>
          <a:off x="2426301" y="1222803"/>
          <a:ext cx="437637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3584748</xdr:colOff>
      <xdr:row>33</xdr:row>
      <xdr:rowOff>109410</xdr:rowOff>
    </xdr:from>
    <xdr:to>
      <xdr:col>4</xdr:col>
      <xdr:colOff>3655541</xdr:colOff>
      <xdr:row>34</xdr:row>
      <xdr:rowOff>437634</xdr:rowOff>
    </xdr:to>
    <xdr:sp macro="" textlink="">
      <xdr:nvSpPr>
        <xdr:cNvPr id="58" name="Rectángulo 57">
          <a:extLst>
            <a:ext uri="{FF2B5EF4-FFF2-40B4-BE49-F238E27FC236}">
              <a16:creationId xmlns:a16="http://schemas.microsoft.com/office/drawing/2014/main" id="{67E2856B-9A1F-46F5-8F37-BDB44708BD19}"/>
            </a:ext>
          </a:extLst>
        </xdr:cNvPr>
        <xdr:cNvSpPr/>
      </xdr:nvSpPr>
      <xdr:spPr>
        <a:xfrm>
          <a:off x="4530812" y="4537248"/>
          <a:ext cx="70793" cy="4440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70795</xdr:colOff>
      <xdr:row>34</xdr:row>
      <xdr:rowOff>456944</xdr:rowOff>
    </xdr:from>
    <xdr:to>
      <xdr:col>4</xdr:col>
      <xdr:colOff>276740</xdr:colOff>
      <xdr:row>34</xdr:row>
      <xdr:rowOff>559916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A45B0742-2B81-405B-AFAD-5F2453CA0BF4}"/>
            </a:ext>
          </a:extLst>
        </xdr:cNvPr>
        <xdr:cNvSpPr/>
      </xdr:nvSpPr>
      <xdr:spPr>
        <a:xfrm>
          <a:off x="1016859" y="5000626"/>
          <a:ext cx="205945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4196149</xdr:colOff>
      <xdr:row>34</xdr:row>
      <xdr:rowOff>109409</xdr:rowOff>
    </xdr:from>
    <xdr:to>
      <xdr:col>4</xdr:col>
      <xdr:colOff>4247635</xdr:colOff>
      <xdr:row>34</xdr:row>
      <xdr:rowOff>444071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C971F37A-1C5A-40C3-AA0D-4F6794A58E58}"/>
            </a:ext>
          </a:extLst>
        </xdr:cNvPr>
        <xdr:cNvSpPr/>
      </xdr:nvSpPr>
      <xdr:spPr>
        <a:xfrm>
          <a:off x="5142213" y="4653091"/>
          <a:ext cx="51486" cy="33466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3893667</xdr:colOff>
      <xdr:row>34</xdr:row>
      <xdr:rowOff>45051</xdr:rowOff>
    </xdr:from>
    <xdr:to>
      <xdr:col>4</xdr:col>
      <xdr:colOff>3939386</xdr:colOff>
      <xdr:row>34</xdr:row>
      <xdr:rowOff>450506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1B8BBC25-87B1-46F8-A72B-DAB0B54A720D}"/>
            </a:ext>
          </a:extLst>
        </xdr:cNvPr>
        <xdr:cNvSpPr/>
      </xdr:nvSpPr>
      <xdr:spPr>
        <a:xfrm>
          <a:off x="4839731" y="4588733"/>
          <a:ext cx="45719" cy="4054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2529271</xdr:colOff>
      <xdr:row>34</xdr:row>
      <xdr:rowOff>617839</xdr:rowOff>
    </xdr:from>
    <xdr:to>
      <xdr:col>4</xdr:col>
      <xdr:colOff>2722346</xdr:colOff>
      <xdr:row>34</xdr:row>
      <xdr:rowOff>804478</xdr:rowOff>
    </xdr:to>
    <xdr:sp macro="" textlink="">
      <xdr:nvSpPr>
        <xdr:cNvPr id="73" name="Elipse 72">
          <a:extLst>
            <a:ext uri="{FF2B5EF4-FFF2-40B4-BE49-F238E27FC236}">
              <a16:creationId xmlns:a16="http://schemas.microsoft.com/office/drawing/2014/main" id="{7F9BBC21-BEEC-C47F-C760-3F90A53730B0}"/>
            </a:ext>
          </a:extLst>
        </xdr:cNvPr>
        <xdr:cNvSpPr/>
      </xdr:nvSpPr>
      <xdr:spPr>
        <a:xfrm>
          <a:off x="3475335" y="5161521"/>
          <a:ext cx="193075" cy="18663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800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4</xdr:col>
      <xdr:colOff>3533261</xdr:colOff>
      <xdr:row>34</xdr:row>
      <xdr:rowOff>624274</xdr:rowOff>
    </xdr:from>
    <xdr:to>
      <xdr:col>4</xdr:col>
      <xdr:colOff>3726336</xdr:colOff>
      <xdr:row>34</xdr:row>
      <xdr:rowOff>810913</xdr:rowOff>
    </xdr:to>
    <xdr:sp macro="" textlink="">
      <xdr:nvSpPr>
        <xdr:cNvPr id="74" name="Elipse 73">
          <a:extLst>
            <a:ext uri="{FF2B5EF4-FFF2-40B4-BE49-F238E27FC236}">
              <a16:creationId xmlns:a16="http://schemas.microsoft.com/office/drawing/2014/main" id="{F64E0ED8-FF8C-4CF7-8351-69449937020A}"/>
            </a:ext>
          </a:extLst>
        </xdr:cNvPr>
        <xdr:cNvSpPr/>
      </xdr:nvSpPr>
      <xdr:spPr>
        <a:xfrm>
          <a:off x="4479325" y="5167956"/>
          <a:ext cx="193075" cy="18663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800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4</xdr:col>
      <xdr:colOff>3861485</xdr:colOff>
      <xdr:row>34</xdr:row>
      <xdr:rowOff>617839</xdr:rowOff>
    </xdr:from>
    <xdr:to>
      <xdr:col>4</xdr:col>
      <xdr:colOff>4054560</xdr:colOff>
      <xdr:row>34</xdr:row>
      <xdr:rowOff>804478</xdr:rowOff>
    </xdr:to>
    <xdr:sp macro="" textlink="">
      <xdr:nvSpPr>
        <xdr:cNvPr id="75" name="Elipse 74">
          <a:extLst>
            <a:ext uri="{FF2B5EF4-FFF2-40B4-BE49-F238E27FC236}">
              <a16:creationId xmlns:a16="http://schemas.microsoft.com/office/drawing/2014/main" id="{0089BCA0-2A06-4A4E-92FC-66B098F465A2}"/>
            </a:ext>
          </a:extLst>
        </xdr:cNvPr>
        <xdr:cNvSpPr/>
      </xdr:nvSpPr>
      <xdr:spPr>
        <a:xfrm>
          <a:off x="4807549" y="5161521"/>
          <a:ext cx="193075" cy="18663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80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4</xdr:col>
      <xdr:colOff>4163969</xdr:colOff>
      <xdr:row>34</xdr:row>
      <xdr:rowOff>624272</xdr:rowOff>
    </xdr:from>
    <xdr:to>
      <xdr:col>4</xdr:col>
      <xdr:colOff>4357044</xdr:colOff>
      <xdr:row>34</xdr:row>
      <xdr:rowOff>810911</xdr:rowOff>
    </xdr:to>
    <xdr:sp macro="" textlink="">
      <xdr:nvSpPr>
        <xdr:cNvPr id="76" name="Elipse 75">
          <a:extLst>
            <a:ext uri="{FF2B5EF4-FFF2-40B4-BE49-F238E27FC236}">
              <a16:creationId xmlns:a16="http://schemas.microsoft.com/office/drawing/2014/main" id="{89F75EF6-A386-464B-A400-289326B5671B}"/>
            </a:ext>
          </a:extLst>
        </xdr:cNvPr>
        <xdr:cNvSpPr/>
      </xdr:nvSpPr>
      <xdr:spPr>
        <a:xfrm>
          <a:off x="5110033" y="5167954"/>
          <a:ext cx="193075" cy="18663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800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4</xdr:col>
      <xdr:colOff>3166420</xdr:colOff>
      <xdr:row>34</xdr:row>
      <xdr:rowOff>617840</xdr:rowOff>
    </xdr:from>
    <xdr:to>
      <xdr:col>4</xdr:col>
      <xdr:colOff>3359495</xdr:colOff>
      <xdr:row>34</xdr:row>
      <xdr:rowOff>804479</xdr:rowOff>
    </xdr:to>
    <xdr:sp macro="" textlink="">
      <xdr:nvSpPr>
        <xdr:cNvPr id="77" name="Elipse 76">
          <a:extLst>
            <a:ext uri="{FF2B5EF4-FFF2-40B4-BE49-F238E27FC236}">
              <a16:creationId xmlns:a16="http://schemas.microsoft.com/office/drawing/2014/main" id="{D4E8DAFA-5C7E-4884-B439-99B474AB755E}"/>
            </a:ext>
          </a:extLst>
        </xdr:cNvPr>
        <xdr:cNvSpPr/>
      </xdr:nvSpPr>
      <xdr:spPr>
        <a:xfrm>
          <a:off x="4112484" y="5161522"/>
          <a:ext cx="193075" cy="18663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800">
              <a:solidFill>
                <a:schemeClr val="dk1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4</xdr:col>
      <xdr:colOff>4466453</xdr:colOff>
      <xdr:row>34</xdr:row>
      <xdr:rowOff>624276</xdr:rowOff>
    </xdr:from>
    <xdr:to>
      <xdr:col>4</xdr:col>
      <xdr:colOff>4659528</xdr:colOff>
      <xdr:row>34</xdr:row>
      <xdr:rowOff>810915</xdr:rowOff>
    </xdr:to>
    <xdr:sp macro="" textlink="">
      <xdr:nvSpPr>
        <xdr:cNvPr id="78" name="Elipse 77">
          <a:extLst>
            <a:ext uri="{FF2B5EF4-FFF2-40B4-BE49-F238E27FC236}">
              <a16:creationId xmlns:a16="http://schemas.microsoft.com/office/drawing/2014/main" id="{2E944BAE-AE6E-40C1-B834-5FD7CF303B99}"/>
            </a:ext>
          </a:extLst>
        </xdr:cNvPr>
        <xdr:cNvSpPr/>
      </xdr:nvSpPr>
      <xdr:spPr>
        <a:xfrm>
          <a:off x="5412517" y="5167958"/>
          <a:ext cx="193075" cy="18663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/>
            <a:t>2</a:t>
          </a:r>
        </a:p>
      </xdr:txBody>
    </xdr:sp>
    <xdr:clientData/>
  </xdr:twoCellAnchor>
  <xdr:twoCellAnchor>
    <xdr:from>
      <xdr:col>4</xdr:col>
      <xdr:colOff>4801115</xdr:colOff>
      <xdr:row>34</xdr:row>
      <xdr:rowOff>617838</xdr:rowOff>
    </xdr:from>
    <xdr:to>
      <xdr:col>5</xdr:col>
      <xdr:colOff>0</xdr:colOff>
      <xdr:row>34</xdr:row>
      <xdr:rowOff>804477</xdr:rowOff>
    </xdr:to>
    <xdr:sp macro="" textlink="">
      <xdr:nvSpPr>
        <xdr:cNvPr id="79" name="Elipse 78">
          <a:extLst>
            <a:ext uri="{FF2B5EF4-FFF2-40B4-BE49-F238E27FC236}">
              <a16:creationId xmlns:a16="http://schemas.microsoft.com/office/drawing/2014/main" id="{D90C430F-3A16-487A-8E7F-085679EDF6C4}"/>
            </a:ext>
          </a:extLst>
        </xdr:cNvPr>
        <xdr:cNvSpPr/>
      </xdr:nvSpPr>
      <xdr:spPr>
        <a:xfrm>
          <a:off x="5747179" y="5161520"/>
          <a:ext cx="193075" cy="18663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/>
            <a:t>1</a:t>
          </a:r>
        </a:p>
      </xdr:txBody>
    </xdr:sp>
    <xdr:clientData/>
  </xdr:twoCellAnchor>
  <xdr:twoCellAnchor>
    <xdr:from>
      <xdr:col>4</xdr:col>
      <xdr:colOff>353971</xdr:colOff>
      <xdr:row>34</xdr:row>
      <xdr:rowOff>463379</xdr:rowOff>
    </xdr:from>
    <xdr:to>
      <xdr:col>4</xdr:col>
      <xdr:colOff>572789</xdr:colOff>
      <xdr:row>34</xdr:row>
      <xdr:rowOff>559916</xdr:rowOff>
    </xdr:to>
    <xdr:sp macro="" textlink="">
      <xdr:nvSpPr>
        <xdr:cNvPr id="81" name="Rectángulo 80">
          <a:extLst>
            <a:ext uri="{FF2B5EF4-FFF2-40B4-BE49-F238E27FC236}">
              <a16:creationId xmlns:a16="http://schemas.microsoft.com/office/drawing/2014/main" id="{3FAFDDB5-E40B-41CA-A298-9E97ABF2947E}"/>
            </a:ext>
          </a:extLst>
        </xdr:cNvPr>
        <xdr:cNvSpPr/>
      </xdr:nvSpPr>
      <xdr:spPr>
        <a:xfrm>
          <a:off x="1300035" y="5007061"/>
          <a:ext cx="218818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3829309</xdr:colOff>
      <xdr:row>34</xdr:row>
      <xdr:rowOff>469814</xdr:rowOff>
    </xdr:from>
    <xdr:to>
      <xdr:col>4</xdr:col>
      <xdr:colOff>4054561</xdr:colOff>
      <xdr:row>34</xdr:row>
      <xdr:rowOff>572787</xdr:rowOff>
    </xdr:to>
    <xdr:sp macro="" textlink="">
      <xdr:nvSpPr>
        <xdr:cNvPr id="82" name="Rectángulo 81">
          <a:extLst>
            <a:ext uri="{FF2B5EF4-FFF2-40B4-BE49-F238E27FC236}">
              <a16:creationId xmlns:a16="http://schemas.microsoft.com/office/drawing/2014/main" id="{61E5D12D-B4A6-4C6D-B0AF-E81CE909C7FE}"/>
            </a:ext>
          </a:extLst>
        </xdr:cNvPr>
        <xdr:cNvSpPr/>
      </xdr:nvSpPr>
      <xdr:spPr>
        <a:xfrm>
          <a:off x="4775373" y="5013496"/>
          <a:ext cx="225252" cy="10297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4762500</xdr:colOff>
      <xdr:row>34</xdr:row>
      <xdr:rowOff>469814</xdr:rowOff>
    </xdr:from>
    <xdr:to>
      <xdr:col>4</xdr:col>
      <xdr:colOff>5071419</xdr:colOff>
      <xdr:row>34</xdr:row>
      <xdr:rowOff>572787</xdr:rowOff>
    </xdr:to>
    <xdr:sp macro="" textlink="">
      <xdr:nvSpPr>
        <xdr:cNvPr id="83" name="Rectángulo 82">
          <a:extLst>
            <a:ext uri="{FF2B5EF4-FFF2-40B4-BE49-F238E27FC236}">
              <a16:creationId xmlns:a16="http://schemas.microsoft.com/office/drawing/2014/main" id="{8C0E44BF-6CB0-4630-8DC0-6D4852413230}"/>
            </a:ext>
          </a:extLst>
        </xdr:cNvPr>
        <xdr:cNvSpPr/>
      </xdr:nvSpPr>
      <xdr:spPr>
        <a:xfrm>
          <a:off x="5708564" y="5386773"/>
          <a:ext cx="308919" cy="10297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656454</xdr:colOff>
      <xdr:row>34</xdr:row>
      <xdr:rowOff>463379</xdr:rowOff>
    </xdr:from>
    <xdr:to>
      <xdr:col>4</xdr:col>
      <xdr:colOff>978243</xdr:colOff>
      <xdr:row>34</xdr:row>
      <xdr:rowOff>572788</xdr:rowOff>
    </xdr:to>
    <xdr:sp macro="" textlink="">
      <xdr:nvSpPr>
        <xdr:cNvPr id="84" name="Rectángulo 83">
          <a:extLst>
            <a:ext uri="{FF2B5EF4-FFF2-40B4-BE49-F238E27FC236}">
              <a16:creationId xmlns:a16="http://schemas.microsoft.com/office/drawing/2014/main" id="{3F8EA160-B2DE-496C-9164-832E9AA19853}"/>
            </a:ext>
          </a:extLst>
        </xdr:cNvPr>
        <xdr:cNvSpPr/>
      </xdr:nvSpPr>
      <xdr:spPr>
        <a:xfrm>
          <a:off x="1602518" y="5007061"/>
          <a:ext cx="321789" cy="109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3526825</xdr:colOff>
      <xdr:row>34</xdr:row>
      <xdr:rowOff>463378</xdr:rowOff>
    </xdr:from>
    <xdr:to>
      <xdr:col>4</xdr:col>
      <xdr:colOff>3745643</xdr:colOff>
      <xdr:row>34</xdr:row>
      <xdr:rowOff>566351</xdr:rowOff>
    </xdr:to>
    <xdr:sp macro="" textlink="">
      <xdr:nvSpPr>
        <xdr:cNvPr id="85" name="Rectángulo 84">
          <a:extLst>
            <a:ext uri="{FF2B5EF4-FFF2-40B4-BE49-F238E27FC236}">
              <a16:creationId xmlns:a16="http://schemas.microsoft.com/office/drawing/2014/main" id="{CA2A4C59-B193-4F11-A990-FE879DCFED90}"/>
            </a:ext>
          </a:extLst>
        </xdr:cNvPr>
        <xdr:cNvSpPr/>
      </xdr:nvSpPr>
      <xdr:spPr>
        <a:xfrm>
          <a:off x="4472889" y="5007060"/>
          <a:ext cx="218818" cy="10297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1293599</xdr:colOff>
      <xdr:row>34</xdr:row>
      <xdr:rowOff>469814</xdr:rowOff>
    </xdr:from>
    <xdr:to>
      <xdr:col>4</xdr:col>
      <xdr:colOff>1692619</xdr:colOff>
      <xdr:row>34</xdr:row>
      <xdr:rowOff>572787</xdr:rowOff>
    </xdr:to>
    <xdr:sp macro="" textlink="">
      <xdr:nvSpPr>
        <xdr:cNvPr id="86" name="Rectángulo 85">
          <a:extLst>
            <a:ext uri="{FF2B5EF4-FFF2-40B4-BE49-F238E27FC236}">
              <a16:creationId xmlns:a16="http://schemas.microsoft.com/office/drawing/2014/main" id="{F708D736-58D4-4562-93B4-4B496FAC1262}"/>
            </a:ext>
          </a:extLst>
        </xdr:cNvPr>
        <xdr:cNvSpPr/>
      </xdr:nvSpPr>
      <xdr:spPr>
        <a:xfrm>
          <a:off x="2239663" y="5013496"/>
          <a:ext cx="399020" cy="10297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2394122</xdr:colOff>
      <xdr:row>34</xdr:row>
      <xdr:rowOff>469814</xdr:rowOff>
    </xdr:from>
    <xdr:to>
      <xdr:col>4</xdr:col>
      <xdr:colOff>2793142</xdr:colOff>
      <xdr:row>34</xdr:row>
      <xdr:rowOff>572787</xdr:rowOff>
    </xdr:to>
    <xdr:sp macro="" textlink="">
      <xdr:nvSpPr>
        <xdr:cNvPr id="87" name="Rectángulo 86">
          <a:extLst>
            <a:ext uri="{FF2B5EF4-FFF2-40B4-BE49-F238E27FC236}">
              <a16:creationId xmlns:a16="http://schemas.microsoft.com/office/drawing/2014/main" id="{29E0D548-C62E-4371-82F4-1500134E79D2}"/>
            </a:ext>
          </a:extLst>
        </xdr:cNvPr>
        <xdr:cNvSpPr/>
      </xdr:nvSpPr>
      <xdr:spPr>
        <a:xfrm>
          <a:off x="3340186" y="5013496"/>
          <a:ext cx="399020" cy="10297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3057011</xdr:colOff>
      <xdr:row>34</xdr:row>
      <xdr:rowOff>463378</xdr:rowOff>
    </xdr:from>
    <xdr:to>
      <xdr:col>4</xdr:col>
      <xdr:colOff>3456031</xdr:colOff>
      <xdr:row>34</xdr:row>
      <xdr:rowOff>572786</xdr:rowOff>
    </xdr:to>
    <xdr:sp macro="" textlink="">
      <xdr:nvSpPr>
        <xdr:cNvPr id="88" name="Rectángulo 87">
          <a:extLst>
            <a:ext uri="{FF2B5EF4-FFF2-40B4-BE49-F238E27FC236}">
              <a16:creationId xmlns:a16="http://schemas.microsoft.com/office/drawing/2014/main" id="{F1259413-067E-4180-A45F-C374E3BBCDC9}"/>
            </a:ext>
          </a:extLst>
        </xdr:cNvPr>
        <xdr:cNvSpPr/>
      </xdr:nvSpPr>
      <xdr:spPr>
        <a:xfrm>
          <a:off x="4003075" y="5007060"/>
          <a:ext cx="399020" cy="10940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4125355</xdr:colOff>
      <xdr:row>34</xdr:row>
      <xdr:rowOff>463379</xdr:rowOff>
    </xdr:from>
    <xdr:to>
      <xdr:col>4</xdr:col>
      <xdr:colOff>4350608</xdr:colOff>
      <xdr:row>34</xdr:row>
      <xdr:rowOff>572789</xdr:rowOff>
    </xdr:to>
    <xdr:sp macro="" textlink="">
      <xdr:nvSpPr>
        <xdr:cNvPr id="89" name="Rectángulo 88">
          <a:extLst>
            <a:ext uri="{FF2B5EF4-FFF2-40B4-BE49-F238E27FC236}">
              <a16:creationId xmlns:a16="http://schemas.microsoft.com/office/drawing/2014/main" id="{31E351CA-D185-4C80-B96A-409173DBDDAE}"/>
            </a:ext>
          </a:extLst>
        </xdr:cNvPr>
        <xdr:cNvSpPr/>
      </xdr:nvSpPr>
      <xdr:spPr>
        <a:xfrm>
          <a:off x="5071419" y="5007061"/>
          <a:ext cx="225253" cy="1094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3205034</xdr:colOff>
      <xdr:row>33</xdr:row>
      <xdr:rowOff>32180</xdr:rowOff>
    </xdr:from>
    <xdr:to>
      <xdr:col>4</xdr:col>
      <xdr:colOff>3327314</xdr:colOff>
      <xdr:row>34</xdr:row>
      <xdr:rowOff>418326</xdr:rowOff>
    </xdr:to>
    <xdr:sp macro="" textlink="">
      <xdr:nvSpPr>
        <xdr:cNvPr id="91" name="Rectángulo 90">
          <a:extLst>
            <a:ext uri="{FF2B5EF4-FFF2-40B4-BE49-F238E27FC236}">
              <a16:creationId xmlns:a16="http://schemas.microsoft.com/office/drawing/2014/main" id="{41964B64-73AF-BBF2-EEE0-334FD43E83CF}"/>
            </a:ext>
          </a:extLst>
        </xdr:cNvPr>
        <xdr:cNvSpPr/>
      </xdr:nvSpPr>
      <xdr:spPr>
        <a:xfrm>
          <a:off x="4151098" y="4460018"/>
          <a:ext cx="122280" cy="501990"/>
        </a:xfrm>
        <a:prstGeom prst="rect">
          <a:avLst/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740119</xdr:colOff>
      <xdr:row>33</xdr:row>
      <xdr:rowOff>51486</xdr:rowOff>
    </xdr:from>
    <xdr:to>
      <xdr:col>4</xdr:col>
      <xdr:colOff>907450</xdr:colOff>
      <xdr:row>34</xdr:row>
      <xdr:rowOff>411892</xdr:rowOff>
    </xdr:to>
    <xdr:sp macro="" textlink="">
      <xdr:nvSpPr>
        <xdr:cNvPr id="92" name="Rectángulo 91">
          <a:extLst>
            <a:ext uri="{FF2B5EF4-FFF2-40B4-BE49-F238E27FC236}">
              <a16:creationId xmlns:a16="http://schemas.microsoft.com/office/drawing/2014/main" id="{EBE89FE2-BCB2-42F3-9C61-CFA360F473A3}"/>
            </a:ext>
          </a:extLst>
        </xdr:cNvPr>
        <xdr:cNvSpPr/>
      </xdr:nvSpPr>
      <xdr:spPr>
        <a:xfrm>
          <a:off x="1686183" y="4479324"/>
          <a:ext cx="167331" cy="476250"/>
        </a:xfrm>
        <a:prstGeom prst="rect">
          <a:avLst/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1396571</xdr:colOff>
      <xdr:row>31</xdr:row>
      <xdr:rowOff>32179</xdr:rowOff>
    </xdr:from>
    <xdr:to>
      <xdr:col>4</xdr:col>
      <xdr:colOff>1557466</xdr:colOff>
      <xdr:row>34</xdr:row>
      <xdr:rowOff>418326</xdr:rowOff>
    </xdr:to>
    <xdr:sp macro="" textlink="">
      <xdr:nvSpPr>
        <xdr:cNvPr id="93" name="Rectángulo 92">
          <a:extLst>
            <a:ext uri="{FF2B5EF4-FFF2-40B4-BE49-F238E27FC236}">
              <a16:creationId xmlns:a16="http://schemas.microsoft.com/office/drawing/2014/main" id="{566139FD-21F9-4B35-BA90-AC8C1A30DD73}"/>
            </a:ext>
          </a:extLst>
        </xdr:cNvPr>
        <xdr:cNvSpPr/>
      </xdr:nvSpPr>
      <xdr:spPr>
        <a:xfrm>
          <a:off x="2342635" y="4228328"/>
          <a:ext cx="160895" cy="733680"/>
        </a:xfrm>
        <a:prstGeom prst="rect">
          <a:avLst/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2516403</xdr:colOff>
      <xdr:row>31</xdr:row>
      <xdr:rowOff>32179</xdr:rowOff>
    </xdr:from>
    <xdr:to>
      <xdr:col>4</xdr:col>
      <xdr:colOff>2677298</xdr:colOff>
      <xdr:row>34</xdr:row>
      <xdr:rowOff>418326</xdr:rowOff>
    </xdr:to>
    <xdr:sp macro="" textlink="">
      <xdr:nvSpPr>
        <xdr:cNvPr id="94" name="Rectángulo 93">
          <a:extLst>
            <a:ext uri="{FF2B5EF4-FFF2-40B4-BE49-F238E27FC236}">
              <a16:creationId xmlns:a16="http://schemas.microsoft.com/office/drawing/2014/main" id="{88DA8380-492D-4711-AA39-EBAA6119A102}"/>
            </a:ext>
          </a:extLst>
        </xdr:cNvPr>
        <xdr:cNvSpPr/>
      </xdr:nvSpPr>
      <xdr:spPr>
        <a:xfrm>
          <a:off x="3462467" y="4228328"/>
          <a:ext cx="160895" cy="733680"/>
        </a:xfrm>
        <a:prstGeom prst="rect">
          <a:avLst/>
        </a:prstGeom>
        <a:ln w="762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128718</xdr:colOff>
      <xdr:row>33</xdr:row>
      <xdr:rowOff>115844</xdr:rowOff>
    </xdr:from>
    <xdr:to>
      <xdr:col>4</xdr:col>
      <xdr:colOff>193075</xdr:colOff>
      <xdr:row>34</xdr:row>
      <xdr:rowOff>437634</xdr:rowOff>
    </xdr:to>
    <xdr:sp macro="" textlink="">
      <xdr:nvSpPr>
        <xdr:cNvPr id="95" name="Rectángulo 94">
          <a:extLst>
            <a:ext uri="{FF2B5EF4-FFF2-40B4-BE49-F238E27FC236}">
              <a16:creationId xmlns:a16="http://schemas.microsoft.com/office/drawing/2014/main" id="{377F0FE3-2BE7-4069-94F5-5F8BA5D81454}"/>
            </a:ext>
          </a:extLst>
        </xdr:cNvPr>
        <xdr:cNvSpPr/>
      </xdr:nvSpPr>
      <xdr:spPr>
        <a:xfrm>
          <a:off x="1074782" y="4543682"/>
          <a:ext cx="64357" cy="43763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418329</xdr:colOff>
      <xdr:row>33</xdr:row>
      <xdr:rowOff>83666</xdr:rowOff>
    </xdr:from>
    <xdr:to>
      <xdr:col>4</xdr:col>
      <xdr:colOff>508429</xdr:colOff>
      <xdr:row>34</xdr:row>
      <xdr:rowOff>444070</xdr:rowOff>
    </xdr:to>
    <xdr:sp macro="" textlink="">
      <xdr:nvSpPr>
        <xdr:cNvPr id="96" name="Rectángulo 95">
          <a:extLst>
            <a:ext uri="{FF2B5EF4-FFF2-40B4-BE49-F238E27FC236}">
              <a16:creationId xmlns:a16="http://schemas.microsoft.com/office/drawing/2014/main" id="{5B39931D-B60A-406E-87B8-9A864F3C16F0}"/>
            </a:ext>
          </a:extLst>
        </xdr:cNvPr>
        <xdr:cNvSpPr/>
      </xdr:nvSpPr>
      <xdr:spPr>
        <a:xfrm>
          <a:off x="1364393" y="4511504"/>
          <a:ext cx="90100" cy="4762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3918642</xdr:colOff>
      <xdr:row>33</xdr:row>
      <xdr:rowOff>9527</xdr:rowOff>
    </xdr:from>
    <xdr:to>
      <xdr:col>4</xdr:col>
      <xdr:colOff>4214696</xdr:colOff>
      <xdr:row>33</xdr:row>
      <xdr:rowOff>80012</xdr:rowOff>
    </xdr:to>
    <xdr:sp macro="" textlink="">
      <xdr:nvSpPr>
        <xdr:cNvPr id="97" name="Rectángulo 96">
          <a:extLst>
            <a:ext uri="{FF2B5EF4-FFF2-40B4-BE49-F238E27FC236}">
              <a16:creationId xmlns:a16="http://schemas.microsoft.com/office/drawing/2014/main" id="{64D1892D-DEF4-412F-91B3-54B049A7D2D9}"/>
            </a:ext>
          </a:extLst>
        </xdr:cNvPr>
        <xdr:cNvSpPr/>
      </xdr:nvSpPr>
      <xdr:spPr>
        <a:xfrm rot="532114" flipV="1">
          <a:off x="4864706" y="4437365"/>
          <a:ext cx="296054" cy="704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3608005</xdr:colOff>
      <xdr:row>32</xdr:row>
      <xdr:rowOff>75797</xdr:rowOff>
    </xdr:from>
    <xdr:to>
      <xdr:col>4</xdr:col>
      <xdr:colOff>3898692</xdr:colOff>
      <xdr:row>33</xdr:row>
      <xdr:rowOff>22454</xdr:rowOff>
    </xdr:to>
    <xdr:sp macro="" textlink="">
      <xdr:nvSpPr>
        <xdr:cNvPr id="98" name="Rectángulo 97">
          <a:extLst>
            <a:ext uri="{FF2B5EF4-FFF2-40B4-BE49-F238E27FC236}">
              <a16:creationId xmlns:a16="http://schemas.microsoft.com/office/drawing/2014/main" id="{041327FF-5FDA-4D5A-9B0F-623EDA663573}"/>
            </a:ext>
          </a:extLst>
        </xdr:cNvPr>
        <xdr:cNvSpPr/>
      </xdr:nvSpPr>
      <xdr:spPr>
        <a:xfrm rot="532114" flipV="1">
          <a:off x="4554069" y="4387790"/>
          <a:ext cx="290687" cy="6250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3273638</xdr:colOff>
      <xdr:row>31</xdr:row>
      <xdr:rowOff>111059</xdr:rowOff>
    </xdr:from>
    <xdr:to>
      <xdr:col>4</xdr:col>
      <xdr:colOff>3606928</xdr:colOff>
      <xdr:row>32</xdr:row>
      <xdr:rowOff>51149</xdr:rowOff>
    </xdr:to>
    <xdr:sp macro="" textlink="">
      <xdr:nvSpPr>
        <xdr:cNvPr id="99" name="Rectángulo 98">
          <a:extLst>
            <a:ext uri="{FF2B5EF4-FFF2-40B4-BE49-F238E27FC236}">
              <a16:creationId xmlns:a16="http://schemas.microsoft.com/office/drawing/2014/main" id="{7FB44EA6-EE99-4533-8283-A2FA15E6C244}"/>
            </a:ext>
          </a:extLst>
        </xdr:cNvPr>
        <xdr:cNvSpPr/>
      </xdr:nvSpPr>
      <xdr:spPr>
        <a:xfrm rot="1001861" flipV="1">
          <a:off x="4219702" y="4307208"/>
          <a:ext cx="333290" cy="5593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12873</xdr:colOff>
      <xdr:row>33</xdr:row>
      <xdr:rowOff>32179</xdr:rowOff>
    </xdr:from>
    <xdr:to>
      <xdr:col>3</xdr:col>
      <xdr:colOff>250996</xdr:colOff>
      <xdr:row>33</xdr:row>
      <xdr:rowOff>102971</xdr:rowOff>
    </xdr:to>
    <xdr:sp macro="" textlink="">
      <xdr:nvSpPr>
        <xdr:cNvPr id="100" name="Rectángulo 99">
          <a:extLst>
            <a:ext uri="{FF2B5EF4-FFF2-40B4-BE49-F238E27FC236}">
              <a16:creationId xmlns:a16="http://schemas.microsoft.com/office/drawing/2014/main" id="{56BEDAEC-ECBC-429C-A42B-4293E5F5CA13}"/>
            </a:ext>
          </a:extLst>
        </xdr:cNvPr>
        <xdr:cNvSpPr/>
      </xdr:nvSpPr>
      <xdr:spPr>
        <a:xfrm rot="21226032">
          <a:off x="238126" y="4460017"/>
          <a:ext cx="302481" cy="707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263870</xdr:colOff>
      <xdr:row>32</xdr:row>
      <xdr:rowOff>109409</xdr:rowOff>
    </xdr:from>
    <xdr:to>
      <xdr:col>3</xdr:col>
      <xdr:colOff>566351</xdr:colOff>
      <xdr:row>33</xdr:row>
      <xdr:rowOff>64356</xdr:rowOff>
    </xdr:to>
    <xdr:sp macro="" textlink="">
      <xdr:nvSpPr>
        <xdr:cNvPr id="101" name="Rectángulo 100">
          <a:extLst>
            <a:ext uri="{FF2B5EF4-FFF2-40B4-BE49-F238E27FC236}">
              <a16:creationId xmlns:a16="http://schemas.microsoft.com/office/drawing/2014/main" id="{F9174734-39C9-4EAD-ADDF-A530A7AB93B5}"/>
            </a:ext>
          </a:extLst>
        </xdr:cNvPr>
        <xdr:cNvSpPr/>
      </xdr:nvSpPr>
      <xdr:spPr>
        <a:xfrm rot="21226032">
          <a:off x="553481" y="4421402"/>
          <a:ext cx="302481" cy="707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579597</xdr:colOff>
      <xdr:row>32</xdr:row>
      <xdr:rowOff>71218</xdr:rowOff>
    </xdr:from>
    <xdr:to>
      <xdr:col>4</xdr:col>
      <xdr:colOff>171695</xdr:colOff>
      <xdr:row>33</xdr:row>
      <xdr:rowOff>22219</xdr:rowOff>
    </xdr:to>
    <xdr:sp macro="" textlink="">
      <xdr:nvSpPr>
        <xdr:cNvPr id="102" name="Rectángulo 101">
          <a:extLst>
            <a:ext uri="{FF2B5EF4-FFF2-40B4-BE49-F238E27FC236}">
              <a16:creationId xmlns:a16="http://schemas.microsoft.com/office/drawing/2014/main" id="{8D82CE5E-21A4-47BE-8D13-BF262A0F94FD}"/>
            </a:ext>
          </a:extLst>
        </xdr:cNvPr>
        <xdr:cNvSpPr/>
      </xdr:nvSpPr>
      <xdr:spPr>
        <a:xfrm rot="21226032">
          <a:off x="869208" y="4383211"/>
          <a:ext cx="248551" cy="6684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182326</xdr:colOff>
      <xdr:row>32</xdr:row>
      <xdr:rowOff>39994</xdr:rowOff>
    </xdr:from>
    <xdr:to>
      <xdr:col>4</xdr:col>
      <xdr:colOff>447862</xdr:colOff>
      <xdr:row>32</xdr:row>
      <xdr:rowOff>95369</xdr:rowOff>
    </xdr:to>
    <xdr:sp macro="" textlink="">
      <xdr:nvSpPr>
        <xdr:cNvPr id="103" name="Rectángulo 102">
          <a:extLst>
            <a:ext uri="{FF2B5EF4-FFF2-40B4-BE49-F238E27FC236}">
              <a16:creationId xmlns:a16="http://schemas.microsoft.com/office/drawing/2014/main" id="{0D9A8BE3-30FA-4EE8-A7D3-69B3BE763968}"/>
            </a:ext>
          </a:extLst>
        </xdr:cNvPr>
        <xdr:cNvSpPr/>
      </xdr:nvSpPr>
      <xdr:spPr>
        <a:xfrm rot="21226032">
          <a:off x="1128390" y="4351987"/>
          <a:ext cx="265536" cy="55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1724797</xdr:colOff>
      <xdr:row>34</xdr:row>
      <xdr:rowOff>463380</xdr:rowOff>
    </xdr:from>
    <xdr:to>
      <xdr:col>4</xdr:col>
      <xdr:colOff>2357076</xdr:colOff>
      <xdr:row>34</xdr:row>
      <xdr:rowOff>662890</xdr:rowOff>
    </xdr:to>
    <xdr:sp macro="" textlink="">
      <xdr:nvSpPr>
        <xdr:cNvPr id="105" name="Forma libre: forma 104">
          <a:extLst>
            <a:ext uri="{FF2B5EF4-FFF2-40B4-BE49-F238E27FC236}">
              <a16:creationId xmlns:a16="http://schemas.microsoft.com/office/drawing/2014/main" id="{C7A71F2B-1204-1634-C77A-96D9B08570C6}"/>
            </a:ext>
          </a:extLst>
        </xdr:cNvPr>
        <xdr:cNvSpPr/>
      </xdr:nvSpPr>
      <xdr:spPr>
        <a:xfrm>
          <a:off x="2670861" y="5007062"/>
          <a:ext cx="632279" cy="199510"/>
        </a:xfrm>
        <a:custGeom>
          <a:avLst/>
          <a:gdLst>
            <a:gd name="connsiteX0" fmla="*/ 0 w 606535"/>
            <a:gd name="connsiteY0" fmla="*/ 9965 h 196603"/>
            <a:gd name="connsiteX1" fmla="*/ 276740 w 606535"/>
            <a:gd name="connsiteY1" fmla="*/ 196603 h 196603"/>
            <a:gd name="connsiteX2" fmla="*/ 585659 w 606535"/>
            <a:gd name="connsiteY2" fmla="*/ 9965 h 196603"/>
            <a:gd name="connsiteX3" fmla="*/ 553479 w 606535"/>
            <a:gd name="connsiteY3" fmla="*/ 42144 h 1966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06535" h="196603">
              <a:moveTo>
                <a:pt x="0" y="9965"/>
              </a:moveTo>
              <a:cubicBezTo>
                <a:pt x="89565" y="103284"/>
                <a:pt x="179130" y="196603"/>
                <a:pt x="276740" y="196603"/>
              </a:cubicBezTo>
              <a:cubicBezTo>
                <a:pt x="374350" y="196603"/>
                <a:pt x="539536" y="35708"/>
                <a:pt x="585659" y="9965"/>
              </a:cubicBezTo>
              <a:cubicBezTo>
                <a:pt x="631782" y="-15778"/>
                <a:pt x="592630" y="13183"/>
                <a:pt x="553479" y="42144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1383701</xdr:colOff>
      <xdr:row>34</xdr:row>
      <xdr:rowOff>624275</xdr:rowOff>
    </xdr:from>
    <xdr:to>
      <xdr:col>4</xdr:col>
      <xdr:colOff>1576776</xdr:colOff>
      <xdr:row>34</xdr:row>
      <xdr:rowOff>810914</xdr:rowOff>
    </xdr:to>
    <xdr:sp macro="" textlink="">
      <xdr:nvSpPr>
        <xdr:cNvPr id="106" name="Elipse 105">
          <a:extLst>
            <a:ext uri="{FF2B5EF4-FFF2-40B4-BE49-F238E27FC236}">
              <a16:creationId xmlns:a16="http://schemas.microsoft.com/office/drawing/2014/main" id="{B00D173E-58E0-4050-B86E-6DAA964AA141}"/>
            </a:ext>
          </a:extLst>
        </xdr:cNvPr>
        <xdr:cNvSpPr/>
      </xdr:nvSpPr>
      <xdr:spPr>
        <a:xfrm>
          <a:off x="2329765" y="5167957"/>
          <a:ext cx="193075" cy="18663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800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</a:p>
      </xdr:txBody>
    </xdr:sp>
    <xdr:clientData/>
  </xdr:twoCellAnchor>
  <xdr:twoCellAnchor>
    <xdr:from>
      <xdr:col>4</xdr:col>
      <xdr:colOff>695068</xdr:colOff>
      <xdr:row>34</xdr:row>
      <xdr:rowOff>617839</xdr:rowOff>
    </xdr:from>
    <xdr:to>
      <xdr:col>4</xdr:col>
      <xdr:colOff>888143</xdr:colOff>
      <xdr:row>34</xdr:row>
      <xdr:rowOff>804478</xdr:rowOff>
    </xdr:to>
    <xdr:sp macro="" textlink="">
      <xdr:nvSpPr>
        <xdr:cNvPr id="107" name="Elipse 106">
          <a:extLst>
            <a:ext uri="{FF2B5EF4-FFF2-40B4-BE49-F238E27FC236}">
              <a16:creationId xmlns:a16="http://schemas.microsoft.com/office/drawing/2014/main" id="{66FA94A2-6EF2-4570-97F6-0006DC2DD4FB}"/>
            </a:ext>
          </a:extLst>
        </xdr:cNvPr>
        <xdr:cNvSpPr/>
      </xdr:nvSpPr>
      <xdr:spPr>
        <a:xfrm>
          <a:off x="1641132" y="5161521"/>
          <a:ext cx="193075" cy="18663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MX" sz="800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4</xdr:col>
      <xdr:colOff>347534</xdr:colOff>
      <xdr:row>34</xdr:row>
      <xdr:rowOff>598531</xdr:rowOff>
    </xdr:from>
    <xdr:to>
      <xdr:col>4</xdr:col>
      <xdr:colOff>592096</xdr:colOff>
      <xdr:row>34</xdr:row>
      <xdr:rowOff>875273</xdr:rowOff>
    </xdr:to>
    <xdr:sp macro="" textlink="">
      <xdr:nvSpPr>
        <xdr:cNvPr id="109" name="Elipse 108">
          <a:extLst>
            <a:ext uri="{FF2B5EF4-FFF2-40B4-BE49-F238E27FC236}">
              <a16:creationId xmlns:a16="http://schemas.microsoft.com/office/drawing/2014/main" id="{B789722F-77C1-418A-B346-36AC04EA0ACC}"/>
            </a:ext>
          </a:extLst>
        </xdr:cNvPr>
        <xdr:cNvSpPr/>
      </xdr:nvSpPr>
      <xdr:spPr>
        <a:xfrm>
          <a:off x="1293598" y="5142213"/>
          <a:ext cx="244562" cy="276742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300"/>
            <a:t>1 0</a:t>
          </a:r>
        </a:p>
      </xdr:txBody>
    </xdr:sp>
    <xdr:clientData/>
  </xdr:twoCellAnchor>
  <xdr:twoCellAnchor>
    <xdr:from>
      <xdr:col>4</xdr:col>
      <xdr:colOff>45051</xdr:colOff>
      <xdr:row>34</xdr:row>
      <xdr:rowOff>598531</xdr:rowOff>
    </xdr:from>
    <xdr:to>
      <xdr:col>4</xdr:col>
      <xdr:colOff>302483</xdr:colOff>
      <xdr:row>34</xdr:row>
      <xdr:rowOff>888142</xdr:rowOff>
    </xdr:to>
    <xdr:sp macro="" textlink="">
      <xdr:nvSpPr>
        <xdr:cNvPr id="110" name="Elipse 109">
          <a:extLst>
            <a:ext uri="{FF2B5EF4-FFF2-40B4-BE49-F238E27FC236}">
              <a16:creationId xmlns:a16="http://schemas.microsoft.com/office/drawing/2014/main" id="{505350C2-67F7-4E55-9E6E-55ADEDD23275}"/>
            </a:ext>
          </a:extLst>
        </xdr:cNvPr>
        <xdr:cNvSpPr/>
      </xdr:nvSpPr>
      <xdr:spPr>
        <a:xfrm>
          <a:off x="991115" y="5142213"/>
          <a:ext cx="257432" cy="289611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300"/>
            <a:t>11</a:t>
          </a:r>
        </a:p>
      </xdr:txBody>
    </xdr:sp>
    <xdr:clientData/>
  </xdr:twoCellAnchor>
  <xdr:twoCellAnchor>
    <xdr:from>
      <xdr:col>4</xdr:col>
      <xdr:colOff>4447146</xdr:colOff>
      <xdr:row>34</xdr:row>
      <xdr:rowOff>476251</xdr:rowOff>
    </xdr:from>
    <xdr:to>
      <xdr:col>4</xdr:col>
      <xdr:colOff>4678834</xdr:colOff>
      <xdr:row>34</xdr:row>
      <xdr:rowOff>572787</xdr:rowOff>
    </xdr:to>
    <xdr:sp macro="" textlink="">
      <xdr:nvSpPr>
        <xdr:cNvPr id="111" name="Rectángulo 110">
          <a:extLst>
            <a:ext uri="{FF2B5EF4-FFF2-40B4-BE49-F238E27FC236}">
              <a16:creationId xmlns:a16="http://schemas.microsoft.com/office/drawing/2014/main" id="{5E395952-00B8-4905-BA7F-83D7F86BFC26}"/>
            </a:ext>
          </a:extLst>
        </xdr:cNvPr>
        <xdr:cNvSpPr/>
      </xdr:nvSpPr>
      <xdr:spPr>
        <a:xfrm>
          <a:off x="5393210" y="5019933"/>
          <a:ext cx="231688" cy="9653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4524377</xdr:colOff>
      <xdr:row>34</xdr:row>
      <xdr:rowOff>160896</xdr:rowOff>
    </xdr:from>
    <xdr:to>
      <xdr:col>4</xdr:col>
      <xdr:colOff>4582297</xdr:colOff>
      <xdr:row>34</xdr:row>
      <xdr:rowOff>450508</xdr:rowOff>
    </xdr:to>
    <xdr:sp macro="" textlink="">
      <xdr:nvSpPr>
        <xdr:cNvPr id="112" name="Rectángulo 111">
          <a:extLst>
            <a:ext uri="{FF2B5EF4-FFF2-40B4-BE49-F238E27FC236}">
              <a16:creationId xmlns:a16="http://schemas.microsoft.com/office/drawing/2014/main" id="{C56A5AA8-2CEC-4C95-9C2E-5543D514717C}"/>
            </a:ext>
          </a:extLst>
        </xdr:cNvPr>
        <xdr:cNvSpPr/>
      </xdr:nvSpPr>
      <xdr:spPr>
        <a:xfrm>
          <a:off x="5470441" y="4704578"/>
          <a:ext cx="57920" cy="28961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4582808</xdr:colOff>
      <xdr:row>33</xdr:row>
      <xdr:rowOff>115728</xdr:rowOff>
    </xdr:from>
    <xdr:to>
      <xdr:col>4</xdr:col>
      <xdr:colOff>4911115</xdr:colOff>
      <xdr:row>34</xdr:row>
      <xdr:rowOff>49584</xdr:rowOff>
    </xdr:to>
    <xdr:sp macro="" textlink="">
      <xdr:nvSpPr>
        <xdr:cNvPr id="113" name="Rectángulo 112">
          <a:extLst>
            <a:ext uri="{FF2B5EF4-FFF2-40B4-BE49-F238E27FC236}">
              <a16:creationId xmlns:a16="http://schemas.microsoft.com/office/drawing/2014/main" id="{EB543935-7AEA-4F92-959D-B9C64C2ECBAB}"/>
            </a:ext>
          </a:extLst>
        </xdr:cNvPr>
        <xdr:cNvSpPr/>
      </xdr:nvSpPr>
      <xdr:spPr>
        <a:xfrm rot="532114" flipV="1">
          <a:off x="5528872" y="4916843"/>
          <a:ext cx="328307" cy="49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456943</xdr:colOff>
      <xdr:row>34</xdr:row>
      <xdr:rowOff>624275</xdr:rowOff>
    </xdr:from>
    <xdr:to>
      <xdr:col>4</xdr:col>
      <xdr:colOff>38614</xdr:colOff>
      <xdr:row>34</xdr:row>
      <xdr:rowOff>894579</xdr:rowOff>
    </xdr:to>
    <xdr:sp macro="" textlink="">
      <xdr:nvSpPr>
        <xdr:cNvPr id="114" name="Elipse 113">
          <a:extLst>
            <a:ext uri="{FF2B5EF4-FFF2-40B4-BE49-F238E27FC236}">
              <a16:creationId xmlns:a16="http://schemas.microsoft.com/office/drawing/2014/main" id="{11E3C5C1-DCB2-48E0-ADCE-9AF57CF26723}"/>
            </a:ext>
          </a:extLst>
        </xdr:cNvPr>
        <xdr:cNvSpPr/>
      </xdr:nvSpPr>
      <xdr:spPr>
        <a:xfrm>
          <a:off x="746554" y="5167957"/>
          <a:ext cx="238124" cy="27030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300"/>
            <a:t>12</a:t>
          </a:r>
        </a:p>
      </xdr:txBody>
    </xdr:sp>
    <xdr:clientData/>
  </xdr:twoCellAnchor>
  <xdr:twoCellAnchor>
    <xdr:from>
      <xdr:col>3</xdr:col>
      <xdr:colOff>173767</xdr:colOff>
      <xdr:row>34</xdr:row>
      <xdr:rowOff>617840</xdr:rowOff>
    </xdr:from>
    <xdr:to>
      <xdr:col>3</xdr:col>
      <xdr:colOff>437635</xdr:colOff>
      <xdr:row>34</xdr:row>
      <xdr:rowOff>894578</xdr:rowOff>
    </xdr:to>
    <xdr:sp macro="" textlink="">
      <xdr:nvSpPr>
        <xdr:cNvPr id="115" name="Elipse 114">
          <a:extLst>
            <a:ext uri="{FF2B5EF4-FFF2-40B4-BE49-F238E27FC236}">
              <a16:creationId xmlns:a16="http://schemas.microsoft.com/office/drawing/2014/main" id="{ED1888B8-979C-496D-9217-92A9CFC89D5D}"/>
            </a:ext>
          </a:extLst>
        </xdr:cNvPr>
        <xdr:cNvSpPr/>
      </xdr:nvSpPr>
      <xdr:spPr>
        <a:xfrm>
          <a:off x="463378" y="5161522"/>
          <a:ext cx="263868" cy="276738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300"/>
            <a:t>13</a:t>
          </a:r>
        </a:p>
      </xdr:txBody>
    </xdr:sp>
    <xdr:clientData/>
  </xdr:twoCellAnchor>
  <xdr:twoCellAnchor>
    <xdr:from>
      <xdr:col>0</xdr:col>
      <xdr:colOff>109409</xdr:colOff>
      <xdr:row>34</xdr:row>
      <xdr:rowOff>611403</xdr:rowOff>
    </xdr:from>
    <xdr:to>
      <xdr:col>3</xdr:col>
      <xdr:colOff>135152</xdr:colOff>
      <xdr:row>34</xdr:row>
      <xdr:rowOff>855963</xdr:rowOff>
    </xdr:to>
    <xdr:sp macro="" textlink="">
      <xdr:nvSpPr>
        <xdr:cNvPr id="116" name="Elipse 115">
          <a:extLst>
            <a:ext uri="{FF2B5EF4-FFF2-40B4-BE49-F238E27FC236}">
              <a16:creationId xmlns:a16="http://schemas.microsoft.com/office/drawing/2014/main" id="{D7EEB865-A2FC-482C-B7E4-8C6A68870A35}"/>
            </a:ext>
          </a:extLst>
        </xdr:cNvPr>
        <xdr:cNvSpPr/>
      </xdr:nvSpPr>
      <xdr:spPr>
        <a:xfrm>
          <a:off x="109409" y="5155085"/>
          <a:ext cx="315354" cy="24456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300"/>
            <a:t>14</a:t>
          </a:r>
        </a:p>
      </xdr:txBody>
    </xdr:sp>
    <xdr:clientData/>
  </xdr:twoCellAnchor>
  <xdr:twoCellAnchor>
    <xdr:from>
      <xdr:col>4</xdr:col>
      <xdr:colOff>461099</xdr:colOff>
      <xdr:row>31</xdr:row>
      <xdr:rowOff>82008</xdr:rowOff>
    </xdr:from>
    <xdr:to>
      <xdr:col>4</xdr:col>
      <xdr:colOff>797409</xdr:colOff>
      <xdr:row>32</xdr:row>
      <xdr:rowOff>35383</xdr:rowOff>
    </xdr:to>
    <xdr:sp macro="" textlink="">
      <xdr:nvSpPr>
        <xdr:cNvPr id="118" name="Rectángulo 117">
          <a:extLst>
            <a:ext uri="{FF2B5EF4-FFF2-40B4-BE49-F238E27FC236}">
              <a16:creationId xmlns:a16="http://schemas.microsoft.com/office/drawing/2014/main" id="{9F701DBA-F385-4670-BFA7-074C4281AA11}"/>
            </a:ext>
          </a:extLst>
        </xdr:cNvPr>
        <xdr:cNvSpPr/>
      </xdr:nvSpPr>
      <xdr:spPr>
        <a:xfrm rot="20530124">
          <a:off x="1407163" y="4278157"/>
          <a:ext cx="336310" cy="692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4479325</xdr:colOff>
      <xdr:row>34</xdr:row>
      <xdr:rowOff>57923</xdr:rowOff>
    </xdr:from>
    <xdr:to>
      <xdr:col>4</xdr:col>
      <xdr:colOff>4633784</xdr:colOff>
      <xdr:row>34</xdr:row>
      <xdr:rowOff>135152</xdr:rowOff>
    </xdr:to>
    <xdr:sp macro="" textlink="">
      <xdr:nvSpPr>
        <xdr:cNvPr id="119" name="Rectángulo 118">
          <a:extLst>
            <a:ext uri="{FF2B5EF4-FFF2-40B4-BE49-F238E27FC236}">
              <a16:creationId xmlns:a16="http://schemas.microsoft.com/office/drawing/2014/main" id="{F5EDE165-D5C5-4086-AC6D-61163CE8341B}"/>
            </a:ext>
          </a:extLst>
        </xdr:cNvPr>
        <xdr:cNvSpPr/>
      </xdr:nvSpPr>
      <xdr:spPr>
        <a:xfrm>
          <a:off x="5425389" y="4601605"/>
          <a:ext cx="154459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83666</xdr:colOff>
      <xdr:row>33</xdr:row>
      <xdr:rowOff>25744</xdr:rowOff>
    </xdr:from>
    <xdr:to>
      <xdr:col>4</xdr:col>
      <xdr:colOff>238125</xdr:colOff>
      <xdr:row>33</xdr:row>
      <xdr:rowOff>102973</xdr:rowOff>
    </xdr:to>
    <xdr:sp macro="" textlink="">
      <xdr:nvSpPr>
        <xdr:cNvPr id="120" name="Rectángulo 119">
          <a:extLst>
            <a:ext uri="{FF2B5EF4-FFF2-40B4-BE49-F238E27FC236}">
              <a16:creationId xmlns:a16="http://schemas.microsoft.com/office/drawing/2014/main" id="{6B679273-2E04-4823-9E2B-F742C8914080}"/>
            </a:ext>
          </a:extLst>
        </xdr:cNvPr>
        <xdr:cNvSpPr/>
      </xdr:nvSpPr>
      <xdr:spPr>
        <a:xfrm>
          <a:off x="1029730" y="4453582"/>
          <a:ext cx="154459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193075</xdr:colOff>
      <xdr:row>33</xdr:row>
      <xdr:rowOff>109408</xdr:rowOff>
    </xdr:from>
    <xdr:to>
      <xdr:col>3</xdr:col>
      <xdr:colOff>347534</xdr:colOff>
      <xdr:row>34</xdr:row>
      <xdr:rowOff>70793</xdr:rowOff>
    </xdr:to>
    <xdr:sp macro="" textlink="">
      <xdr:nvSpPr>
        <xdr:cNvPr id="121" name="Rectángulo 120">
          <a:extLst>
            <a:ext uri="{FF2B5EF4-FFF2-40B4-BE49-F238E27FC236}">
              <a16:creationId xmlns:a16="http://schemas.microsoft.com/office/drawing/2014/main" id="{6C846ED8-F850-462D-9798-F588B679420A}"/>
            </a:ext>
          </a:extLst>
        </xdr:cNvPr>
        <xdr:cNvSpPr/>
      </xdr:nvSpPr>
      <xdr:spPr>
        <a:xfrm>
          <a:off x="482686" y="4537246"/>
          <a:ext cx="154459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476250</xdr:colOff>
      <xdr:row>33</xdr:row>
      <xdr:rowOff>64357</xdr:rowOff>
    </xdr:from>
    <xdr:to>
      <xdr:col>3</xdr:col>
      <xdr:colOff>630709</xdr:colOff>
      <xdr:row>34</xdr:row>
      <xdr:rowOff>25742</xdr:rowOff>
    </xdr:to>
    <xdr:sp macro="" textlink="">
      <xdr:nvSpPr>
        <xdr:cNvPr id="122" name="Rectángulo 121">
          <a:extLst>
            <a:ext uri="{FF2B5EF4-FFF2-40B4-BE49-F238E27FC236}">
              <a16:creationId xmlns:a16="http://schemas.microsoft.com/office/drawing/2014/main" id="{8B56EB30-F53E-4351-A179-49824003E6E3}"/>
            </a:ext>
          </a:extLst>
        </xdr:cNvPr>
        <xdr:cNvSpPr/>
      </xdr:nvSpPr>
      <xdr:spPr>
        <a:xfrm>
          <a:off x="765861" y="4492195"/>
          <a:ext cx="154459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3546132</xdr:colOff>
      <xdr:row>33</xdr:row>
      <xdr:rowOff>12872</xdr:rowOff>
    </xdr:from>
    <xdr:to>
      <xdr:col>4</xdr:col>
      <xdr:colOff>3700591</xdr:colOff>
      <xdr:row>33</xdr:row>
      <xdr:rowOff>90101</xdr:rowOff>
    </xdr:to>
    <xdr:sp macro="" textlink="">
      <xdr:nvSpPr>
        <xdr:cNvPr id="123" name="Rectángulo 122">
          <a:extLst>
            <a:ext uri="{FF2B5EF4-FFF2-40B4-BE49-F238E27FC236}">
              <a16:creationId xmlns:a16="http://schemas.microsoft.com/office/drawing/2014/main" id="{05ACFE7C-D680-493A-BC5F-EB1F4E96FE3C}"/>
            </a:ext>
          </a:extLst>
        </xdr:cNvPr>
        <xdr:cNvSpPr/>
      </xdr:nvSpPr>
      <xdr:spPr>
        <a:xfrm>
          <a:off x="4492196" y="4440710"/>
          <a:ext cx="154459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4151099</xdr:colOff>
      <xdr:row>34</xdr:row>
      <xdr:rowOff>12871</xdr:rowOff>
    </xdr:from>
    <xdr:to>
      <xdr:col>4</xdr:col>
      <xdr:colOff>4305558</xdr:colOff>
      <xdr:row>34</xdr:row>
      <xdr:rowOff>90100</xdr:rowOff>
    </xdr:to>
    <xdr:sp macro="" textlink="">
      <xdr:nvSpPr>
        <xdr:cNvPr id="124" name="Rectángulo 123">
          <a:extLst>
            <a:ext uri="{FF2B5EF4-FFF2-40B4-BE49-F238E27FC236}">
              <a16:creationId xmlns:a16="http://schemas.microsoft.com/office/drawing/2014/main" id="{99E52A7B-0746-42A3-9DD5-7E607B51F9B6}"/>
            </a:ext>
          </a:extLst>
        </xdr:cNvPr>
        <xdr:cNvSpPr/>
      </xdr:nvSpPr>
      <xdr:spPr>
        <a:xfrm>
          <a:off x="5097163" y="4556553"/>
          <a:ext cx="154459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32</xdr:row>
      <xdr:rowOff>102973</xdr:rowOff>
    </xdr:from>
    <xdr:to>
      <xdr:col>4</xdr:col>
      <xdr:colOff>534172</xdr:colOff>
      <xdr:row>33</xdr:row>
      <xdr:rowOff>64357</xdr:rowOff>
    </xdr:to>
    <xdr:sp macro="" textlink="">
      <xdr:nvSpPr>
        <xdr:cNvPr id="125" name="Rectángulo 124">
          <a:extLst>
            <a:ext uri="{FF2B5EF4-FFF2-40B4-BE49-F238E27FC236}">
              <a16:creationId xmlns:a16="http://schemas.microsoft.com/office/drawing/2014/main" id="{9D9789A4-A3E9-42C7-9424-ABAD119569BE}"/>
            </a:ext>
          </a:extLst>
        </xdr:cNvPr>
        <xdr:cNvSpPr/>
      </xdr:nvSpPr>
      <xdr:spPr>
        <a:xfrm>
          <a:off x="1325777" y="4414966"/>
          <a:ext cx="154459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669325</xdr:colOff>
      <xdr:row>32</xdr:row>
      <xdr:rowOff>19308</xdr:rowOff>
    </xdr:from>
    <xdr:to>
      <xdr:col>4</xdr:col>
      <xdr:colOff>952500</xdr:colOff>
      <xdr:row>33</xdr:row>
      <xdr:rowOff>6436</xdr:rowOff>
    </xdr:to>
    <xdr:sp macro="" textlink="">
      <xdr:nvSpPr>
        <xdr:cNvPr id="126" name="Rectángulo 125">
          <a:extLst>
            <a:ext uri="{FF2B5EF4-FFF2-40B4-BE49-F238E27FC236}">
              <a16:creationId xmlns:a16="http://schemas.microsoft.com/office/drawing/2014/main" id="{26B66824-295E-4242-8D2E-10CDAD809D69}"/>
            </a:ext>
          </a:extLst>
        </xdr:cNvPr>
        <xdr:cNvSpPr/>
      </xdr:nvSpPr>
      <xdr:spPr>
        <a:xfrm>
          <a:off x="1615389" y="4331301"/>
          <a:ext cx="283175" cy="10297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3842180</xdr:colOff>
      <xdr:row>33</xdr:row>
      <xdr:rowOff>77230</xdr:rowOff>
    </xdr:from>
    <xdr:to>
      <xdr:col>4</xdr:col>
      <xdr:colOff>3996639</xdr:colOff>
      <xdr:row>34</xdr:row>
      <xdr:rowOff>38615</xdr:rowOff>
    </xdr:to>
    <xdr:sp macro="" textlink="">
      <xdr:nvSpPr>
        <xdr:cNvPr id="127" name="Rectángulo 126">
          <a:extLst>
            <a:ext uri="{FF2B5EF4-FFF2-40B4-BE49-F238E27FC236}">
              <a16:creationId xmlns:a16="http://schemas.microsoft.com/office/drawing/2014/main" id="{3EE1AB4B-2905-43A2-937E-87237AE4EF8F}"/>
            </a:ext>
          </a:extLst>
        </xdr:cNvPr>
        <xdr:cNvSpPr/>
      </xdr:nvSpPr>
      <xdr:spPr>
        <a:xfrm>
          <a:off x="4788244" y="4505068"/>
          <a:ext cx="154459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3127805</xdr:colOff>
      <xdr:row>32</xdr:row>
      <xdr:rowOff>25743</xdr:rowOff>
    </xdr:from>
    <xdr:to>
      <xdr:col>4</xdr:col>
      <xdr:colOff>3410980</xdr:colOff>
      <xdr:row>33</xdr:row>
      <xdr:rowOff>19307</xdr:rowOff>
    </xdr:to>
    <xdr:sp macro="" textlink="">
      <xdr:nvSpPr>
        <xdr:cNvPr id="128" name="Rectángulo 127">
          <a:extLst>
            <a:ext uri="{FF2B5EF4-FFF2-40B4-BE49-F238E27FC236}">
              <a16:creationId xmlns:a16="http://schemas.microsoft.com/office/drawing/2014/main" id="{DFB7B66A-21EA-465F-BBCB-DD7894E53E63}"/>
            </a:ext>
          </a:extLst>
        </xdr:cNvPr>
        <xdr:cNvSpPr/>
      </xdr:nvSpPr>
      <xdr:spPr>
        <a:xfrm>
          <a:off x="4073869" y="4337736"/>
          <a:ext cx="283175" cy="109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3198597</xdr:colOff>
      <xdr:row>31</xdr:row>
      <xdr:rowOff>45050</xdr:rowOff>
    </xdr:from>
    <xdr:to>
      <xdr:col>4</xdr:col>
      <xdr:colOff>3262956</xdr:colOff>
      <xdr:row>32</xdr:row>
      <xdr:rowOff>12871</xdr:rowOff>
    </xdr:to>
    <xdr:sp macro="" textlink="">
      <xdr:nvSpPr>
        <xdr:cNvPr id="108" name="Rectángulo 107">
          <a:extLst>
            <a:ext uri="{FF2B5EF4-FFF2-40B4-BE49-F238E27FC236}">
              <a16:creationId xmlns:a16="http://schemas.microsoft.com/office/drawing/2014/main" id="{F2A8086A-C945-3FE1-C392-ACC652BDC177}"/>
            </a:ext>
          </a:extLst>
        </xdr:cNvPr>
        <xdr:cNvSpPr/>
      </xdr:nvSpPr>
      <xdr:spPr>
        <a:xfrm>
          <a:off x="4144661" y="4241199"/>
          <a:ext cx="64359" cy="8366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2503530</xdr:colOff>
      <xdr:row>30</xdr:row>
      <xdr:rowOff>45050</xdr:rowOff>
    </xdr:from>
    <xdr:to>
      <xdr:col>4</xdr:col>
      <xdr:colOff>2683733</xdr:colOff>
      <xdr:row>30</xdr:row>
      <xdr:rowOff>128716</xdr:rowOff>
    </xdr:to>
    <xdr:sp macro="" textlink="">
      <xdr:nvSpPr>
        <xdr:cNvPr id="117" name="Rectángulo 116">
          <a:extLst>
            <a:ext uri="{FF2B5EF4-FFF2-40B4-BE49-F238E27FC236}">
              <a16:creationId xmlns:a16="http://schemas.microsoft.com/office/drawing/2014/main" id="{49E0D876-E4A2-42F3-84EC-E65A996A510D}"/>
            </a:ext>
          </a:extLst>
        </xdr:cNvPr>
        <xdr:cNvSpPr/>
      </xdr:nvSpPr>
      <xdr:spPr>
        <a:xfrm>
          <a:off x="3449594" y="4106047"/>
          <a:ext cx="180203" cy="8366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1390137</xdr:colOff>
      <xdr:row>30</xdr:row>
      <xdr:rowOff>32178</xdr:rowOff>
    </xdr:from>
    <xdr:to>
      <xdr:col>4</xdr:col>
      <xdr:colOff>1576774</xdr:colOff>
      <xdr:row>30</xdr:row>
      <xdr:rowOff>128715</xdr:rowOff>
    </xdr:to>
    <xdr:sp macro="" textlink="">
      <xdr:nvSpPr>
        <xdr:cNvPr id="129" name="Rectángulo 128">
          <a:extLst>
            <a:ext uri="{FF2B5EF4-FFF2-40B4-BE49-F238E27FC236}">
              <a16:creationId xmlns:a16="http://schemas.microsoft.com/office/drawing/2014/main" id="{3A20CB5C-2A87-4A71-928B-2DF50B29ECE0}"/>
            </a:ext>
          </a:extLst>
        </xdr:cNvPr>
        <xdr:cNvSpPr/>
      </xdr:nvSpPr>
      <xdr:spPr>
        <a:xfrm>
          <a:off x="2336201" y="4093175"/>
          <a:ext cx="186637" cy="9653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804478</xdr:colOff>
      <xdr:row>31</xdr:row>
      <xdr:rowOff>12871</xdr:rowOff>
    </xdr:from>
    <xdr:to>
      <xdr:col>4</xdr:col>
      <xdr:colOff>855964</xdr:colOff>
      <xdr:row>31</xdr:row>
      <xdr:rowOff>102972</xdr:rowOff>
    </xdr:to>
    <xdr:sp macro="" textlink="">
      <xdr:nvSpPr>
        <xdr:cNvPr id="130" name="Rectángulo 129">
          <a:extLst>
            <a:ext uri="{FF2B5EF4-FFF2-40B4-BE49-F238E27FC236}">
              <a16:creationId xmlns:a16="http://schemas.microsoft.com/office/drawing/2014/main" id="{44F3CC88-5619-437B-A082-9E187E85833A}"/>
            </a:ext>
          </a:extLst>
        </xdr:cNvPr>
        <xdr:cNvSpPr/>
      </xdr:nvSpPr>
      <xdr:spPr>
        <a:xfrm>
          <a:off x="1750542" y="4209020"/>
          <a:ext cx="51486" cy="9010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849527</xdr:colOff>
      <xdr:row>29</xdr:row>
      <xdr:rowOff>107503</xdr:rowOff>
    </xdr:from>
    <xdr:to>
      <xdr:col>4</xdr:col>
      <xdr:colOff>1377264</xdr:colOff>
      <xdr:row>31</xdr:row>
      <xdr:rowOff>6435</xdr:rowOff>
    </xdr:to>
    <xdr:sp macro="" textlink="">
      <xdr:nvSpPr>
        <xdr:cNvPr id="133" name="Forma libre: forma 132">
          <a:extLst>
            <a:ext uri="{FF2B5EF4-FFF2-40B4-BE49-F238E27FC236}">
              <a16:creationId xmlns:a16="http://schemas.microsoft.com/office/drawing/2014/main" id="{D28938DB-F972-0212-5770-8CD65D803CAE}"/>
            </a:ext>
          </a:extLst>
        </xdr:cNvPr>
        <xdr:cNvSpPr/>
      </xdr:nvSpPr>
      <xdr:spPr>
        <a:xfrm>
          <a:off x="1795591" y="4046219"/>
          <a:ext cx="527737" cy="156365"/>
        </a:xfrm>
        <a:custGeom>
          <a:avLst/>
          <a:gdLst>
            <a:gd name="connsiteX0" fmla="*/ 527737 w 527737"/>
            <a:gd name="connsiteY0" fmla="*/ 27649 h 156365"/>
            <a:gd name="connsiteX1" fmla="*/ 476250 w 527737"/>
            <a:gd name="connsiteY1" fmla="*/ 1906 h 156365"/>
            <a:gd name="connsiteX2" fmla="*/ 444071 w 527737"/>
            <a:gd name="connsiteY2" fmla="*/ 1906 h 156365"/>
            <a:gd name="connsiteX3" fmla="*/ 437635 w 527737"/>
            <a:gd name="connsiteY3" fmla="*/ 1906 h 156365"/>
            <a:gd name="connsiteX4" fmla="*/ 347534 w 527737"/>
            <a:gd name="connsiteY4" fmla="*/ 14778 h 156365"/>
            <a:gd name="connsiteX5" fmla="*/ 308919 w 527737"/>
            <a:gd name="connsiteY5" fmla="*/ 1906 h 156365"/>
            <a:gd name="connsiteX6" fmla="*/ 238125 w 527737"/>
            <a:gd name="connsiteY6" fmla="*/ 27649 h 156365"/>
            <a:gd name="connsiteX7" fmla="*/ 218818 w 527737"/>
            <a:gd name="connsiteY7" fmla="*/ 40521 h 156365"/>
            <a:gd name="connsiteX8" fmla="*/ 180203 w 527737"/>
            <a:gd name="connsiteY8" fmla="*/ 53392 h 156365"/>
            <a:gd name="connsiteX9" fmla="*/ 160895 w 527737"/>
            <a:gd name="connsiteY9" fmla="*/ 53392 h 156365"/>
            <a:gd name="connsiteX10" fmla="*/ 141588 w 527737"/>
            <a:gd name="connsiteY10" fmla="*/ 59828 h 156365"/>
            <a:gd name="connsiteX11" fmla="*/ 109409 w 527737"/>
            <a:gd name="connsiteY11" fmla="*/ 79136 h 156365"/>
            <a:gd name="connsiteX12" fmla="*/ 102973 w 527737"/>
            <a:gd name="connsiteY12" fmla="*/ 85572 h 156365"/>
            <a:gd name="connsiteX13" fmla="*/ 83666 w 527737"/>
            <a:gd name="connsiteY13" fmla="*/ 98443 h 156365"/>
            <a:gd name="connsiteX14" fmla="*/ 57923 w 527737"/>
            <a:gd name="connsiteY14" fmla="*/ 111315 h 156365"/>
            <a:gd name="connsiteX15" fmla="*/ 51487 w 527737"/>
            <a:gd name="connsiteY15" fmla="*/ 117751 h 156365"/>
            <a:gd name="connsiteX16" fmla="*/ 38615 w 527737"/>
            <a:gd name="connsiteY16" fmla="*/ 130622 h 156365"/>
            <a:gd name="connsiteX17" fmla="*/ 25743 w 527737"/>
            <a:gd name="connsiteY17" fmla="*/ 149930 h 156365"/>
            <a:gd name="connsiteX18" fmla="*/ 25743 w 527737"/>
            <a:gd name="connsiteY18" fmla="*/ 156365 h 156365"/>
            <a:gd name="connsiteX19" fmla="*/ 19308 w 527737"/>
            <a:gd name="connsiteY19" fmla="*/ 149930 h 156365"/>
            <a:gd name="connsiteX20" fmla="*/ 0 w 527737"/>
            <a:gd name="connsiteY20" fmla="*/ 156365 h 1563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527737" h="156365">
              <a:moveTo>
                <a:pt x="527737" y="27649"/>
              </a:moveTo>
              <a:cubicBezTo>
                <a:pt x="508965" y="16922"/>
                <a:pt x="490194" y="6196"/>
                <a:pt x="476250" y="1906"/>
              </a:cubicBezTo>
              <a:cubicBezTo>
                <a:pt x="462306" y="-2384"/>
                <a:pt x="444071" y="1906"/>
                <a:pt x="444071" y="1906"/>
              </a:cubicBezTo>
              <a:cubicBezTo>
                <a:pt x="437635" y="1906"/>
                <a:pt x="453724" y="-239"/>
                <a:pt x="437635" y="1906"/>
              </a:cubicBezTo>
              <a:cubicBezTo>
                <a:pt x="421545" y="4051"/>
                <a:pt x="368987" y="14778"/>
                <a:pt x="347534" y="14778"/>
              </a:cubicBezTo>
              <a:cubicBezTo>
                <a:pt x="326081" y="14778"/>
                <a:pt x="327154" y="-239"/>
                <a:pt x="308919" y="1906"/>
              </a:cubicBezTo>
              <a:cubicBezTo>
                <a:pt x="290684" y="4051"/>
                <a:pt x="238125" y="27649"/>
                <a:pt x="238125" y="27649"/>
              </a:cubicBezTo>
              <a:cubicBezTo>
                <a:pt x="223108" y="34085"/>
                <a:pt x="228472" y="36231"/>
                <a:pt x="218818" y="40521"/>
              </a:cubicBezTo>
              <a:cubicBezTo>
                <a:pt x="209164" y="44812"/>
                <a:pt x="180203" y="53392"/>
                <a:pt x="180203" y="53392"/>
              </a:cubicBezTo>
              <a:cubicBezTo>
                <a:pt x="170549" y="55537"/>
                <a:pt x="160895" y="53392"/>
                <a:pt x="160895" y="53392"/>
              </a:cubicBezTo>
              <a:cubicBezTo>
                <a:pt x="154459" y="54465"/>
                <a:pt x="150169" y="55537"/>
                <a:pt x="141588" y="59828"/>
              </a:cubicBezTo>
              <a:cubicBezTo>
                <a:pt x="133007" y="64119"/>
                <a:pt x="109409" y="79136"/>
                <a:pt x="109409" y="79136"/>
              </a:cubicBezTo>
              <a:cubicBezTo>
                <a:pt x="102973" y="83427"/>
                <a:pt x="102973" y="85572"/>
                <a:pt x="102973" y="85572"/>
              </a:cubicBezTo>
              <a:cubicBezTo>
                <a:pt x="98682" y="88790"/>
                <a:pt x="83666" y="98443"/>
                <a:pt x="83666" y="98443"/>
              </a:cubicBezTo>
              <a:cubicBezTo>
                <a:pt x="76158" y="102733"/>
                <a:pt x="57923" y="111315"/>
                <a:pt x="57923" y="111315"/>
              </a:cubicBezTo>
              <a:cubicBezTo>
                <a:pt x="52560" y="114533"/>
                <a:pt x="51487" y="117751"/>
                <a:pt x="51487" y="117751"/>
              </a:cubicBezTo>
              <a:lnTo>
                <a:pt x="38615" y="130622"/>
              </a:lnTo>
              <a:cubicBezTo>
                <a:pt x="34324" y="135985"/>
                <a:pt x="25743" y="149930"/>
                <a:pt x="25743" y="149930"/>
              </a:cubicBezTo>
              <a:cubicBezTo>
                <a:pt x="23598" y="154220"/>
                <a:pt x="26815" y="156365"/>
                <a:pt x="25743" y="156365"/>
              </a:cubicBezTo>
              <a:cubicBezTo>
                <a:pt x="24671" y="156365"/>
                <a:pt x="23598" y="149930"/>
                <a:pt x="19308" y="149930"/>
              </a:cubicBezTo>
              <a:cubicBezTo>
                <a:pt x="15018" y="149930"/>
                <a:pt x="7509" y="153147"/>
                <a:pt x="0" y="156365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1576774</xdr:colOff>
      <xdr:row>29</xdr:row>
      <xdr:rowOff>44983</xdr:rowOff>
    </xdr:from>
    <xdr:to>
      <xdr:col>4</xdr:col>
      <xdr:colOff>2509966</xdr:colOff>
      <xdr:row>30</xdr:row>
      <xdr:rowOff>38614</xdr:rowOff>
    </xdr:to>
    <xdr:sp macro="" textlink="">
      <xdr:nvSpPr>
        <xdr:cNvPr id="134" name="Forma libre: forma 133">
          <a:extLst>
            <a:ext uri="{FF2B5EF4-FFF2-40B4-BE49-F238E27FC236}">
              <a16:creationId xmlns:a16="http://schemas.microsoft.com/office/drawing/2014/main" id="{AC8B22A6-510E-1682-19F0-9E1A2948CBB2}"/>
            </a:ext>
          </a:extLst>
        </xdr:cNvPr>
        <xdr:cNvSpPr/>
      </xdr:nvSpPr>
      <xdr:spPr>
        <a:xfrm>
          <a:off x="2522838" y="3983699"/>
          <a:ext cx="933192" cy="115912"/>
        </a:xfrm>
        <a:custGeom>
          <a:avLst/>
          <a:gdLst>
            <a:gd name="connsiteX0" fmla="*/ 0 w 933192"/>
            <a:gd name="connsiteY0" fmla="*/ 90169 h 115912"/>
            <a:gd name="connsiteX1" fmla="*/ 70794 w 933192"/>
            <a:gd name="connsiteY1" fmla="*/ 51554 h 115912"/>
            <a:gd name="connsiteX2" fmla="*/ 109409 w 933192"/>
            <a:gd name="connsiteY2" fmla="*/ 38683 h 115912"/>
            <a:gd name="connsiteX3" fmla="*/ 154459 w 933192"/>
            <a:gd name="connsiteY3" fmla="*/ 32247 h 115912"/>
            <a:gd name="connsiteX4" fmla="*/ 186638 w 933192"/>
            <a:gd name="connsiteY4" fmla="*/ 19375 h 115912"/>
            <a:gd name="connsiteX5" fmla="*/ 212382 w 933192"/>
            <a:gd name="connsiteY5" fmla="*/ 19375 h 115912"/>
            <a:gd name="connsiteX6" fmla="*/ 308919 w 933192"/>
            <a:gd name="connsiteY6" fmla="*/ 6504 h 115912"/>
            <a:gd name="connsiteX7" fmla="*/ 341098 w 933192"/>
            <a:gd name="connsiteY7" fmla="*/ 12940 h 115912"/>
            <a:gd name="connsiteX8" fmla="*/ 366841 w 933192"/>
            <a:gd name="connsiteY8" fmla="*/ 12940 h 115912"/>
            <a:gd name="connsiteX9" fmla="*/ 444071 w 933192"/>
            <a:gd name="connsiteY9" fmla="*/ 12940 h 115912"/>
            <a:gd name="connsiteX10" fmla="*/ 456942 w 933192"/>
            <a:gd name="connsiteY10" fmla="*/ 12940 h 115912"/>
            <a:gd name="connsiteX11" fmla="*/ 508429 w 933192"/>
            <a:gd name="connsiteY11" fmla="*/ 68 h 115912"/>
            <a:gd name="connsiteX12" fmla="*/ 566351 w 933192"/>
            <a:gd name="connsiteY12" fmla="*/ 19375 h 115912"/>
            <a:gd name="connsiteX13" fmla="*/ 630709 w 933192"/>
            <a:gd name="connsiteY13" fmla="*/ 19375 h 115912"/>
            <a:gd name="connsiteX14" fmla="*/ 701503 w 933192"/>
            <a:gd name="connsiteY14" fmla="*/ 32247 h 115912"/>
            <a:gd name="connsiteX15" fmla="*/ 759426 w 933192"/>
            <a:gd name="connsiteY15" fmla="*/ 38683 h 115912"/>
            <a:gd name="connsiteX16" fmla="*/ 772297 w 933192"/>
            <a:gd name="connsiteY16" fmla="*/ 38683 h 115912"/>
            <a:gd name="connsiteX17" fmla="*/ 875270 w 933192"/>
            <a:gd name="connsiteY17" fmla="*/ 77298 h 115912"/>
            <a:gd name="connsiteX18" fmla="*/ 888142 w 933192"/>
            <a:gd name="connsiteY18" fmla="*/ 83733 h 115912"/>
            <a:gd name="connsiteX19" fmla="*/ 933192 w 933192"/>
            <a:gd name="connsiteY19" fmla="*/ 115912 h 115912"/>
            <a:gd name="connsiteX20" fmla="*/ 933192 w 933192"/>
            <a:gd name="connsiteY20" fmla="*/ 115912 h 1159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933192" h="115912">
              <a:moveTo>
                <a:pt x="0" y="90169"/>
              </a:moveTo>
              <a:cubicBezTo>
                <a:pt x="26279" y="75152"/>
                <a:pt x="52559" y="60135"/>
                <a:pt x="70794" y="51554"/>
              </a:cubicBezTo>
              <a:cubicBezTo>
                <a:pt x="89029" y="42973"/>
                <a:pt x="95465" y="41901"/>
                <a:pt x="109409" y="38683"/>
              </a:cubicBezTo>
              <a:cubicBezTo>
                <a:pt x="123353" y="35465"/>
                <a:pt x="141588" y="35465"/>
                <a:pt x="154459" y="32247"/>
              </a:cubicBezTo>
              <a:cubicBezTo>
                <a:pt x="167330" y="29029"/>
                <a:pt x="186638" y="19375"/>
                <a:pt x="186638" y="19375"/>
              </a:cubicBezTo>
              <a:cubicBezTo>
                <a:pt x="196292" y="17230"/>
                <a:pt x="192002" y="21520"/>
                <a:pt x="212382" y="19375"/>
              </a:cubicBezTo>
              <a:cubicBezTo>
                <a:pt x="232762" y="17230"/>
                <a:pt x="287466" y="7576"/>
                <a:pt x="308919" y="6504"/>
              </a:cubicBezTo>
              <a:cubicBezTo>
                <a:pt x="330372" y="5432"/>
                <a:pt x="341098" y="12940"/>
                <a:pt x="341098" y="12940"/>
              </a:cubicBezTo>
              <a:cubicBezTo>
                <a:pt x="350752" y="14013"/>
                <a:pt x="366841" y="12940"/>
                <a:pt x="366841" y="12940"/>
              </a:cubicBezTo>
              <a:lnTo>
                <a:pt x="444071" y="12940"/>
              </a:lnTo>
              <a:cubicBezTo>
                <a:pt x="459088" y="12940"/>
                <a:pt x="446216" y="15085"/>
                <a:pt x="456942" y="12940"/>
              </a:cubicBezTo>
              <a:cubicBezTo>
                <a:pt x="467668" y="10795"/>
                <a:pt x="490194" y="-1004"/>
                <a:pt x="508429" y="68"/>
              </a:cubicBezTo>
              <a:cubicBezTo>
                <a:pt x="526664" y="1140"/>
                <a:pt x="545971" y="16157"/>
                <a:pt x="566351" y="19375"/>
              </a:cubicBezTo>
              <a:cubicBezTo>
                <a:pt x="586731" y="22593"/>
                <a:pt x="608184" y="17230"/>
                <a:pt x="630709" y="19375"/>
              </a:cubicBezTo>
              <a:cubicBezTo>
                <a:pt x="653234" y="21520"/>
                <a:pt x="680050" y="29029"/>
                <a:pt x="701503" y="32247"/>
              </a:cubicBezTo>
              <a:cubicBezTo>
                <a:pt x="722956" y="35465"/>
                <a:pt x="759426" y="38683"/>
                <a:pt x="759426" y="38683"/>
              </a:cubicBezTo>
              <a:cubicBezTo>
                <a:pt x="771225" y="39756"/>
                <a:pt x="752990" y="32247"/>
                <a:pt x="772297" y="38683"/>
              </a:cubicBezTo>
              <a:cubicBezTo>
                <a:pt x="791604" y="45119"/>
                <a:pt x="875270" y="77298"/>
                <a:pt x="875270" y="77298"/>
              </a:cubicBezTo>
              <a:cubicBezTo>
                <a:pt x="894578" y="84806"/>
                <a:pt x="878488" y="77297"/>
                <a:pt x="888142" y="83733"/>
              </a:cubicBezTo>
              <a:cubicBezTo>
                <a:pt x="897796" y="90169"/>
                <a:pt x="933192" y="115912"/>
                <a:pt x="933192" y="115912"/>
              </a:cubicBezTo>
              <a:lnTo>
                <a:pt x="933192" y="115912"/>
              </a:ln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2683733</xdr:colOff>
      <xdr:row>29</xdr:row>
      <xdr:rowOff>87934</xdr:rowOff>
    </xdr:from>
    <xdr:to>
      <xdr:col>4</xdr:col>
      <xdr:colOff>3205034</xdr:colOff>
      <xdr:row>31</xdr:row>
      <xdr:rowOff>33417</xdr:rowOff>
    </xdr:to>
    <xdr:sp macro="" textlink="">
      <xdr:nvSpPr>
        <xdr:cNvPr id="135" name="Forma libre: forma 134">
          <a:extLst>
            <a:ext uri="{FF2B5EF4-FFF2-40B4-BE49-F238E27FC236}">
              <a16:creationId xmlns:a16="http://schemas.microsoft.com/office/drawing/2014/main" id="{3B506532-031E-B526-9AB8-A549C82FC406}"/>
            </a:ext>
          </a:extLst>
        </xdr:cNvPr>
        <xdr:cNvSpPr/>
      </xdr:nvSpPr>
      <xdr:spPr>
        <a:xfrm>
          <a:off x="3629797" y="4026650"/>
          <a:ext cx="521301" cy="202916"/>
        </a:xfrm>
        <a:custGeom>
          <a:avLst/>
          <a:gdLst>
            <a:gd name="connsiteX0" fmla="*/ 0 w 521301"/>
            <a:gd name="connsiteY0" fmla="*/ 66526 h 202916"/>
            <a:gd name="connsiteX1" fmla="*/ 38615 w 521301"/>
            <a:gd name="connsiteY1" fmla="*/ 21475 h 202916"/>
            <a:gd name="connsiteX2" fmla="*/ 102973 w 521301"/>
            <a:gd name="connsiteY2" fmla="*/ 8603 h 202916"/>
            <a:gd name="connsiteX3" fmla="*/ 141588 w 521301"/>
            <a:gd name="connsiteY3" fmla="*/ 2168 h 202916"/>
            <a:gd name="connsiteX4" fmla="*/ 180203 w 521301"/>
            <a:gd name="connsiteY4" fmla="*/ 2168 h 202916"/>
            <a:gd name="connsiteX5" fmla="*/ 218818 w 521301"/>
            <a:gd name="connsiteY5" fmla="*/ 27911 h 202916"/>
            <a:gd name="connsiteX6" fmla="*/ 347534 w 521301"/>
            <a:gd name="connsiteY6" fmla="*/ 60090 h 202916"/>
            <a:gd name="connsiteX7" fmla="*/ 373277 w 521301"/>
            <a:gd name="connsiteY7" fmla="*/ 85833 h 202916"/>
            <a:gd name="connsiteX8" fmla="*/ 437635 w 521301"/>
            <a:gd name="connsiteY8" fmla="*/ 105141 h 202916"/>
            <a:gd name="connsiteX9" fmla="*/ 469814 w 521301"/>
            <a:gd name="connsiteY9" fmla="*/ 111576 h 202916"/>
            <a:gd name="connsiteX10" fmla="*/ 476250 w 521301"/>
            <a:gd name="connsiteY10" fmla="*/ 130884 h 202916"/>
            <a:gd name="connsiteX11" fmla="*/ 501994 w 521301"/>
            <a:gd name="connsiteY11" fmla="*/ 143755 h 202916"/>
            <a:gd name="connsiteX12" fmla="*/ 508429 w 521301"/>
            <a:gd name="connsiteY12" fmla="*/ 163063 h 202916"/>
            <a:gd name="connsiteX13" fmla="*/ 508429 w 521301"/>
            <a:gd name="connsiteY13" fmla="*/ 188806 h 202916"/>
            <a:gd name="connsiteX14" fmla="*/ 514865 w 521301"/>
            <a:gd name="connsiteY14" fmla="*/ 201678 h 202916"/>
            <a:gd name="connsiteX15" fmla="*/ 521301 w 521301"/>
            <a:gd name="connsiteY15" fmla="*/ 201678 h 2029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521301" h="202916">
              <a:moveTo>
                <a:pt x="0" y="66526"/>
              </a:moveTo>
              <a:cubicBezTo>
                <a:pt x="10726" y="48827"/>
                <a:pt x="21453" y="31129"/>
                <a:pt x="38615" y="21475"/>
              </a:cubicBezTo>
              <a:cubicBezTo>
                <a:pt x="55777" y="11821"/>
                <a:pt x="102973" y="8603"/>
                <a:pt x="102973" y="8603"/>
              </a:cubicBezTo>
              <a:cubicBezTo>
                <a:pt x="120135" y="5385"/>
                <a:pt x="128716" y="3240"/>
                <a:pt x="141588" y="2168"/>
              </a:cubicBezTo>
              <a:cubicBezTo>
                <a:pt x="154460" y="1096"/>
                <a:pt x="167331" y="-2123"/>
                <a:pt x="180203" y="2168"/>
              </a:cubicBezTo>
              <a:cubicBezTo>
                <a:pt x="193075" y="6458"/>
                <a:pt x="190930" y="18257"/>
                <a:pt x="218818" y="27911"/>
              </a:cubicBezTo>
              <a:cubicBezTo>
                <a:pt x="246707" y="37565"/>
                <a:pt x="347534" y="60090"/>
                <a:pt x="347534" y="60090"/>
              </a:cubicBezTo>
              <a:cubicBezTo>
                <a:pt x="373277" y="69744"/>
                <a:pt x="358260" y="78325"/>
                <a:pt x="373277" y="85833"/>
              </a:cubicBezTo>
              <a:cubicBezTo>
                <a:pt x="388294" y="93341"/>
                <a:pt x="437635" y="105141"/>
                <a:pt x="437635" y="105141"/>
              </a:cubicBezTo>
              <a:cubicBezTo>
                <a:pt x="453724" y="109431"/>
                <a:pt x="469814" y="111576"/>
                <a:pt x="469814" y="111576"/>
              </a:cubicBezTo>
              <a:cubicBezTo>
                <a:pt x="476250" y="115866"/>
                <a:pt x="476250" y="130884"/>
                <a:pt x="476250" y="130884"/>
              </a:cubicBezTo>
              <a:cubicBezTo>
                <a:pt x="481613" y="136247"/>
                <a:pt x="501994" y="143755"/>
                <a:pt x="501994" y="143755"/>
              </a:cubicBezTo>
              <a:cubicBezTo>
                <a:pt x="507357" y="149118"/>
                <a:pt x="508429" y="163063"/>
                <a:pt x="508429" y="163063"/>
              </a:cubicBezTo>
              <a:cubicBezTo>
                <a:pt x="509502" y="170572"/>
                <a:pt x="508429" y="188806"/>
                <a:pt x="508429" y="188806"/>
              </a:cubicBezTo>
              <a:cubicBezTo>
                <a:pt x="509502" y="195242"/>
                <a:pt x="514865" y="201678"/>
                <a:pt x="514865" y="201678"/>
              </a:cubicBezTo>
              <a:cubicBezTo>
                <a:pt x="517010" y="203823"/>
                <a:pt x="519155" y="202750"/>
                <a:pt x="521301" y="201678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772297</xdr:colOff>
      <xdr:row>28</xdr:row>
      <xdr:rowOff>109269</xdr:rowOff>
    </xdr:from>
    <xdr:to>
      <xdr:col>4</xdr:col>
      <xdr:colOff>3283502</xdr:colOff>
      <xdr:row>31</xdr:row>
      <xdr:rowOff>38891</xdr:rowOff>
    </xdr:to>
    <xdr:sp macro="" textlink="">
      <xdr:nvSpPr>
        <xdr:cNvPr id="136" name="Forma libre: forma 135">
          <a:extLst>
            <a:ext uri="{FF2B5EF4-FFF2-40B4-BE49-F238E27FC236}">
              <a16:creationId xmlns:a16="http://schemas.microsoft.com/office/drawing/2014/main" id="{80B0FFE3-3202-68F8-F0EA-F66BE045D511}"/>
            </a:ext>
          </a:extLst>
        </xdr:cNvPr>
        <xdr:cNvSpPr/>
      </xdr:nvSpPr>
      <xdr:spPr>
        <a:xfrm>
          <a:off x="1718361" y="3925705"/>
          <a:ext cx="2511205" cy="309335"/>
        </a:xfrm>
        <a:custGeom>
          <a:avLst/>
          <a:gdLst>
            <a:gd name="connsiteX0" fmla="*/ 0 w 2511205"/>
            <a:gd name="connsiteY0" fmla="*/ 264008 h 309335"/>
            <a:gd name="connsiteX1" fmla="*/ 128717 w 2511205"/>
            <a:gd name="connsiteY1" fmla="*/ 161035 h 309335"/>
            <a:gd name="connsiteX2" fmla="*/ 205946 w 2511205"/>
            <a:gd name="connsiteY2" fmla="*/ 122420 h 309335"/>
            <a:gd name="connsiteX3" fmla="*/ 276740 w 2511205"/>
            <a:gd name="connsiteY3" fmla="*/ 83805 h 309335"/>
            <a:gd name="connsiteX4" fmla="*/ 347534 w 2511205"/>
            <a:gd name="connsiteY4" fmla="*/ 64498 h 309335"/>
            <a:gd name="connsiteX5" fmla="*/ 418328 w 2511205"/>
            <a:gd name="connsiteY5" fmla="*/ 51626 h 309335"/>
            <a:gd name="connsiteX6" fmla="*/ 592095 w 2511205"/>
            <a:gd name="connsiteY6" fmla="*/ 32319 h 309335"/>
            <a:gd name="connsiteX7" fmla="*/ 707940 w 2511205"/>
            <a:gd name="connsiteY7" fmla="*/ 25883 h 309335"/>
            <a:gd name="connsiteX8" fmla="*/ 830220 w 2511205"/>
            <a:gd name="connsiteY8" fmla="*/ 19447 h 309335"/>
            <a:gd name="connsiteX9" fmla="*/ 888142 w 2511205"/>
            <a:gd name="connsiteY9" fmla="*/ 19447 h 309335"/>
            <a:gd name="connsiteX10" fmla="*/ 978244 w 2511205"/>
            <a:gd name="connsiteY10" fmla="*/ 13011 h 309335"/>
            <a:gd name="connsiteX11" fmla="*/ 1061909 w 2511205"/>
            <a:gd name="connsiteY11" fmla="*/ 6575 h 309335"/>
            <a:gd name="connsiteX12" fmla="*/ 1351521 w 2511205"/>
            <a:gd name="connsiteY12" fmla="*/ 140 h 309335"/>
            <a:gd name="connsiteX13" fmla="*/ 1473801 w 2511205"/>
            <a:gd name="connsiteY13" fmla="*/ 13011 h 309335"/>
            <a:gd name="connsiteX14" fmla="*/ 1628261 w 2511205"/>
            <a:gd name="connsiteY14" fmla="*/ 13011 h 309335"/>
            <a:gd name="connsiteX15" fmla="*/ 1699055 w 2511205"/>
            <a:gd name="connsiteY15" fmla="*/ 6575 h 309335"/>
            <a:gd name="connsiteX16" fmla="*/ 1821335 w 2511205"/>
            <a:gd name="connsiteY16" fmla="*/ 6575 h 309335"/>
            <a:gd name="connsiteX17" fmla="*/ 1982230 w 2511205"/>
            <a:gd name="connsiteY17" fmla="*/ 19447 h 309335"/>
            <a:gd name="connsiteX18" fmla="*/ 2110946 w 2511205"/>
            <a:gd name="connsiteY18" fmla="*/ 25883 h 309335"/>
            <a:gd name="connsiteX19" fmla="*/ 2239663 w 2511205"/>
            <a:gd name="connsiteY19" fmla="*/ 58062 h 309335"/>
            <a:gd name="connsiteX20" fmla="*/ 2323328 w 2511205"/>
            <a:gd name="connsiteY20" fmla="*/ 96677 h 309335"/>
            <a:gd name="connsiteX21" fmla="*/ 2368379 w 2511205"/>
            <a:gd name="connsiteY21" fmla="*/ 122420 h 309335"/>
            <a:gd name="connsiteX22" fmla="*/ 2432737 w 2511205"/>
            <a:gd name="connsiteY22" fmla="*/ 173906 h 309335"/>
            <a:gd name="connsiteX23" fmla="*/ 2477788 w 2511205"/>
            <a:gd name="connsiteY23" fmla="*/ 206086 h 309335"/>
            <a:gd name="connsiteX24" fmla="*/ 2490659 w 2511205"/>
            <a:gd name="connsiteY24" fmla="*/ 257572 h 309335"/>
            <a:gd name="connsiteX25" fmla="*/ 2497095 w 2511205"/>
            <a:gd name="connsiteY25" fmla="*/ 276879 h 309335"/>
            <a:gd name="connsiteX26" fmla="*/ 2509967 w 2511205"/>
            <a:gd name="connsiteY26" fmla="*/ 309059 h 309335"/>
            <a:gd name="connsiteX27" fmla="*/ 2509967 w 2511205"/>
            <a:gd name="connsiteY27" fmla="*/ 289751 h 3093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2511205" h="309335">
              <a:moveTo>
                <a:pt x="0" y="264008"/>
              </a:moveTo>
              <a:cubicBezTo>
                <a:pt x="47196" y="224320"/>
                <a:pt x="94393" y="184633"/>
                <a:pt x="128717" y="161035"/>
              </a:cubicBezTo>
              <a:cubicBezTo>
                <a:pt x="163041" y="137437"/>
                <a:pt x="181276" y="135292"/>
                <a:pt x="205946" y="122420"/>
              </a:cubicBezTo>
              <a:cubicBezTo>
                <a:pt x="230616" y="109548"/>
                <a:pt x="253142" y="93459"/>
                <a:pt x="276740" y="83805"/>
              </a:cubicBezTo>
              <a:cubicBezTo>
                <a:pt x="300338" y="74151"/>
                <a:pt x="323936" y="69861"/>
                <a:pt x="347534" y="64498"/>
              </a:cubicBezTo>
              <a:cubicBezTo>
                <a:pt x="371132" y="59135"/>
                <a:pt x="377568" y="56989"/>
                <a:pt x="418328" y="51626"/>
              </a:cubicBezTo>
              <a:cubicBezTo>
                <a:pt x="459088" y="46263"/>
                <a:pt x="543826" y="36609"/>
                <a:pt x="592095" y="32319"/>
              </a:cubicBezTo>
              <a:cubicBezTo>
                <a:pt x="640364" y="28029"/>
                <a:pt x="707940" y="25883"/>
                <a:pt x="707940" y="25883"/>
              </a:cubicBezTo>
              <a:lnTo>
                <a:pt x="830220" y="19447"/>
              </a:lnTo>
              <a:cubicBezTo>
                <a:pt x="860254" y="18374"/>
                <a:pt x="888142" y="19447"/>
                <a:pt x="888142" y="19447"/>
              </a:cubicBezTo>
              <a:cubicBezTo>
                <a:pt x="912813" y="18374"/>
                <a:pt x="978244" y="13011"/>
                <a:pt x="978244" y="13011"/>
              </a:cubicBezTo>
              <a:cubicBezTo>
                <a:pt x="1007205" y="10866"/>
                <a:pt x="999696" y="8720"/>
                <a:pt x="1061909" y="6575"/>
              </a:cubicBezTo>
              <a:cubicBezTo>
                <a:pt x="1124122" y="4430"/>
                <a:pt x="1282872" y="-933"/>
                <a:pt x="1351521" y="140"/>
              </a:cubicBezTo>
              <a:cubicBezTo>
                <a:pt x="1420170" y="1213"/>
                <a:pt x="1427678" y="10866"/>
                <a:pt x="1473801" y="13011"/>
              </a:cubicBezTo>
              <a:cubicBezTo>
                <a:pt x="1519924" y="15156"/>
                <a:pt x="1590719" y="14084"/>
                <a:pt x="1628261" y="13011"/>
              </a:cubicBezTo>
              <a:cubicBezTo>
                <a:pt x="1665803" y="11938"/>
                <a:pt x="1666876" y="7648"/>
                <a:pt x="1699055" y="6575"/>
              </a:cubicBezTo>
              <a:cubicBezTo>
                <a:pt x="1731234" y="5502"/>
                <a:pt x="1774139" y="4430"/>
                <a:pt x="1821335" y="6575"/>
              </a:cubicBezTo>
              <a:cubicBezTo>
                <a:pt x="1868531" y="8720"/>
                <a:pt x="1933962" y="16229"/>
                <a:pt x="1982230" y="19447"/>
              </a:cubicBezTo>
              <a:cubicBezTo>
                <a:pt x="2030498" y="22665"/>
                <a:pt x="2068041" y="19447"/>
                <a:pt x="2110946" y="25883"/>
              </a:cubicBezTo>
              <a:cubicBezTo>
                <a:pt x="2153852" y="32319"/>
                <a:pt x="2204266" y="46263"/>
                <a:pt x="2239663" y="58062"/>
              </a:cubicBezTo>
              <a:cubicBezTo>
                <a:pt x="2275060" y="69861"/>
                <a:pt x="2301875" y="85951"/>
                <a:pt x="2323328" y="96677"/>
              </a:cubicBezTo>
              <a:cubicBezTo>
                <a:pt x="2344781" y="107403"/>
                <a:pt x="2350144" y="109549"/>
                <a:pt x="2368379" y="122420"/>
              </a:cubicBezTo>
              <a:cubicBezTo>
                <a:pt x="2386614" y="135291"/>
                <a:pt x="2414502" y="159962"/>
                <a:pt x="2432737" y="173906"/>
              </a:cubicBezTo>
              <a:cubicBezTo>
                <a:pt x="2450972" y="187850"/>
                <a:pt x="2468134" y="192142"/>
                <a:pt x="2477788" y="206086"/>
              </a:cubicBezTo>
              <a:cubicBezTo>
                <a:pt x="2487442" y="220030"/>
                <a:pt x="2490659" y="257572"/>
                <a:pt x="2490659" y="257572"/>
              </a:cubicBezTo>
              <a:cubicBezTo>
                <a:pt x="2493877" y="269371"/>
                <a:pt x="2493877" y="268298"/>
                <a:pt x="2497095" y="276879"/>
              </a:cubicBezTo>
              <a:cubicBezTo>
                <a:pt x="2500313" y="285460"/>
                <a:pt x="2509967" y="309059"/>
                <a:pt x="2509967" y="309059"/>
              </a:cubicBezTo>
              <a:cubicBezTo>
                <a:pt x="2512112" y="311204"/>
                <a:pt x="2511039" y="300477"/>
                <a:pt x="2509967" y="289751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559916</xdr:colOff>
      <xdr:row>4</xdr:row>
      <xdr:rowOff>57923</xdr:rowOff>
    </xdr:from>
    <xdr:to>
      <xdr:col>4</xdr:col>
      <xdr:colOff>559916</xdr:colOff>
      <xdr:row>5</xdr:row>
      <xdr:rowOff>64357</xdr:rowOff>
    </xdr:to>
    <xdr:cxnSp macro="">
      <xdr:nvCxnSpPr>
        <xdr:cNvPr id="137" name="Conector recto 136">
          <a:extLst>
            <a:ext uri="{FF2B5EF4-FFF2-40B4-BE49-F238E27FC236}">
              <a16:creationId xmlns:a16="http://schemas.microsoft.com/office/drawing/2014/main" id="{7717A3A7-97C3-4BCD-B114-99B90D60FCC4}"/>
            </a:ext>
          </a:extLst>
        </xdr:cNvPr>
        <xdr:cNvCxnSpPr/>
      </xdr:nvCxnSpPr>
      <xdr:spPr>
        <a:xfrm>
          <a:off x="1505980" y="894578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379713</xdr:colOff>
      <xdr:row>5</xdr:row>
      <xdr:rowOff>70794</xdr:rowOff>
    </xdr:from>
    <xdr:to>
      <xdr:col>4</xdr:col>
      <xdr:colOff>566352</xdr:colOff>
      <xdr:row>6</xdr:row>
      <xdr:rowOff>12872</xdr:rowOff>
    </xdr:to>
    <xdr:sp macro="" textlink="">
      <xdr:nvSpPr>
        <xdr:cNvPr id="138" name="Rectángulo 137">
          <a:extLst>
            <a:ext uri="{FF2B5EF4-FFF2-40B4-BE49-F238E27FC236}">
              <a16:creationId xmlns:a16="http://schemas.microsoft.com/office/drawing/2014/main" id="{8B4DC56F-C81F-6B1B-2B56-155CB1EF2E8C}"/>
            </a:ext>
          </a:extLst>
        </xdr:cNvPr>
        <xdr:cNvSpPr/>
      </xdr:nvSpPr>
      <xdr:spPr>
        <a:xfrm>
          <a:off x="1325777" y="1029730"/>
          <a:ext cx="186639" cy="6435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2381251</xdr:colOff>
      <xdr:row>5</xdr:row>
      <xdr:rowOff>38615</xdr:rowOff>
    </xdr:from>
    <xdr:to>
      <xdr:col>4</xdr:col>
      <xdr:colOff>2439175</xdr:colOff>
      <xdr:row>6</xdr:row>
      <xdr:rowOff>1</xdr:rowOff>
    </xdr:to>
    <xdr:sp macro="" textlink="">
      <xdr:nvSpPr>
        <xdr:cNvPr id="139" name="Rectángulo 138">
          <a:extLst>
            <a:ext uri="{FF2B5EF4-FFF2-40B4-BE49-F238E27FC236}">
              <a16:creationId xmlns:a16="http://schemas.microsoft.com/office/drawing/2014/main" id="{75773608-B56F-4707-A01C-35DB795D30A4}"/>
            </a:ext>
          </a:extLst>
        </xdr:cNvPr>
        <xdr:cNvSpPr/>
      </xdr:nvSpPr>
      <xdr:spPr>
        <a:xfrm>
          <a:off x="3327315" y="997551"/>
          <a:ext cx="57924" cy="8366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2091637</xdr:colOff>
      <xdr:row>8</xdr:row>
      <xdr:rowOff>19308</xdr:rowOff>
    </xdr:from>
    <xdr:to>
      <xdr:col>4</xdr:col>
      <xdr:colOff>2677297</xdr:colOff>
      <xdr:row>9</xdr:row>
      <xdr:rowOff>115845</xdr:rowOff>
    </xdr:to>
    <xdr:cxnSp macro="">
      <xdr:nvCxnSpPr>
        <xdr:cNvPr id="142" name="Conector recto de flecha 141">
          <a:extLst>
            <a:ext uri="{FF2B5EF4-FFF2-40B4-BE49-F238E27FC236}">
              <a16:creationId xmlns:a16="http://schemas.microsoft.com/office/drawing/2014/main" id="{BB1BA82B-1536-79AE-8B5E-E756D0B2FB7F}"/>
            </a:ext>
          </a:extLst>
        </xdr:cNvPr>
        <xdr:cNvCxnSpPr>
          <a:endCxn id="49" idx="3"/>
        </xdr:cNvCxnSpPr>
      </xdr:nvCxnSpPr>
      <xdr:spPr>
        <a:xfrm flipH="1" flipV="1">
          <a:off x="3037701" y="1338649"/>
          <a:ext cx="585660" cy="2316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2696605</xdr:colOff>
      <xdr:row>9</xdr:row>
      <xdr:rowOff>38614</xdr:rowOff>
    </xdr:from>
    <xdr:to>
      <xdr:col>4</xdr:col>
      <xdr:colOff>3256520</xdr:colOff>
      <xdr:row>10</xdr:row>
      <xdr:rowOff>96537</xdr:rowOff>
    </xdr:to>
    <xdr:sp macro="" textlink="">
      <xdr:nvSpPr>
        <xdr:cNvPr id="143" name="Rectángulo 142">
          <a:extLst>
            <a:ext uri="{FF2B5EF4-FFF2-40B4-BE49-F238E27FC236}">
              <a16:creationId xmlns:a16="http://schemas.microsoft.com/office/drawing/2014/main" id="{F04C9BB3-8B4C-DD17-1CD7-9E2CE3A2DBA1}"/>
            </a:ext>
          </a:extLst>
        </xdr:cNvPr>
        <xdr:cNvSpPr/>
      </xdr:nvSpPr>
      <xdr:spPr>
        <a:xfrm>
          <a:off x="3642669" y="1493107"/>
          <a:ext cx="559915" cy="193075"/>
        </a:xfrm>
        <a:prstGeom prst="rect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0"/>
            <a:t>VIGAS</a:t>
          </a:r>
        </a:p>
      </xdr:txBody>
    </xdr:sp>
    <xdr:clientData/>
  </xdr:twoCellAnchor>
  <xdr:twoCellAnchor>
    <xdr:from>
      <xdr:col>4</xdr:col>
      <xdr:colOff>4936264</xdr:colOff>
      <xdr:row>34</xdr:row>
      <xdr:rowOff>18636</xdr:rowOff>
    </xdr:from>
    <xdr:to>
      <xdr:col>4</xdr:col>
      <xdr:colOff>4981983</xdr:colOff>
      <xdr:row>34</xdr:row>
      <xdr:rowOff>64355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AF7EE8CC-76DD-4547-9313-F43385990288}"/>
            </a:ext>
          </a:extLst>
        </xdr:cNvPr>
        <xdr:cNvSpPr/>
      </xdr:nvSpPr>
      <xdr:spPr>
        <a:xfrm flipH="1" flipV="1">
          <a:off x="5882328" y="4935595"/>
          <a:ext cx="45719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0</xdr:col>
      <xdr:colOff>379713</xdr:colOff>
      <xdr:row>4</xdr:row>
      <xdr:rowOff>96537</xdr:rowOff>
    </xdr:from>
    <xdr:to>
      <xdr:col>4</xdr:col>
      <xdr:colOff>134595</xdr:colOff>
      <xdr:row>4</xdr:row>
      <xdr:rowOff>1896537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726D786-CB34-A365-AA28-4CADFC3F6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9713" y="133864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450508</xdr:colOff>
      <xdr:row>4</xdr:row>
      <xdr:rowOff>96538</xdr:rowOff>
    </xdr:from>
    <xdr:to>
      <xdr:col>7</xdr:col>
      <xdr:colOff>1293042</xdr:colOff>
      <xdr:row>4</xdr:row>
      <xdr:rowOff>1896538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C4799B4-C8AF-6A0C-43DD-CF8A990F4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95626" y="1338649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399020</xdr:colOff>
      <xdr:row>4</xdr:row>
      <xdr:rowOff>2155997</xdr:rowOff>
    </xdr:from>
    <xdr:to>
      <xdr:col>4</xdr:col>
      <xdr:colOff>153902</xdr:colOff>
      <xdr:row>4</xdr:row>
      <xdr:rowOff>3955997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FFD5E1DB-5A50-90BE-FFEE-486B9011D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020" y="339810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489121</xdr:colOff>
      <xdr:row>4</xdr:row>
      <xdr:rowOff>2155997</xdr:rowOff>
    </xdr:from>
    <xdr:to>
      <xdr:col>7</xdr:col>
      <xdr:colOff>1331655</xdr:colOff>
      <xdr:row>4</xdr:row>
      <xdr:rowOff>3955997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6DF7D5B-9D7E-9FD1-369C-39AB15269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34239" y="3398108"/>
          <a:ext cx="2400000" cy="1800000"/>
        </a:xfrm>
        <a:prstGeom prst="rect">
          <a:avLst/>
        </a:prstGeom>
      </xdr:spPr>
    </xdr:pic>
    <xdr:clientData/>
  </xdr:twoCellAnchor>
  <xdr:twoCellAnchor>
    <xdr:from>
      <xdr:col>1</xdr:col>
      <xdr:colOff>167331</xdr:colOff>
      <xdr:row>4</xdr:row>
      <xdr:rowOff>1930743</xdr:rowOff>
    </xdr:from>
    <xdr:to>
      <xdr:col>2</xdr:col>
      <xdr:colOff>304873</xdr:colOff>
      <xdr:row>4</xdr:row>
      <xdr:rowOff>2087225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D3FE222-0A78-4D74-B413-B018CA16A60A}"/>
            </a:ext>
          </a:extLst>
        </xdr:cNvPr>
        <xdr:cNvSpPr/>
      </xdr:nvSpPr>
      <xdr:spPr>
        <a:xfrm>
          <a:off x="1164882" y="3739206"/>
          <a:ext cx="639535" cy="15648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221</a:t>
          </a:r>
        </a:p>
      </xdr:txBody>
    </xdr:sp>
    <xdr:clientData/>
  </xdr:twoCellAnchor>
  <xdr:twoCellAnchor>
    <xdr:from>
      <xdr:col>6</xdr:col>
      <xdr:colOff>353970</xdr:colOff>
      <xdr:row>4</xdr:row>
      <xdr:rowOff>1924307</xdr:rowOff>
    </xdr:from>
    <xdr:to>
      <xdr:col>7</xdr:col>
      <xdr:colOff>491512</xdr:colOff>
      <xdr:row>4</xdr:row>
      <xdr:rowOff>2080789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BD618E3-DE92-4B13-99BE-DE6E360A85E7}"/>
            </a:ext>
          </a:extLst>
        </xdr:cNvPr>
        <xdr:cNvSpPr/>
      </xdr:nvSpPr>
      <xdr:spPr>
        <a:xfrm>
          <a:off x="4054561" y="3732770"/>
          <a:ext cx="639535" cy="15648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222</a:t>
          </a:r>
        </a:p>
      </xdr:txBody>
    </xdr:sp>
    <xdr:clientData/>
  </xdr:twoCellAnchor>
  <xdr:twoCellAnchor>
    <xdr:from>
      <xdr:col>1</xdr:col>
      <xdr:colOff>257433</xdr:colOff>
      <xdr:row>4</xdr:row>
      <xdr:rowOff>3996639</xdr:rowOff>
    </xdr:from>
    <xdr:to>
      <xdr:col>2</xdr:col>
      <xdr:colOff>394975</xdr:colOff>
      <xdr:row>4</xdr:row>
      <xdr:rowOff>4153121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9368CED-6A09-4205-BD90-E3CA6CE3A122}"/>
            </a:ext>
          </a:extLst>
        </xdr:cNvPr>
        <xdr:cNvSpPr/>
      </xdr:nvSpPr>
      <xdr:spPr>
        <a:xfrm>
          <a:off x="1254984" y="5805102"/>
          <a:ext cx="639535" cy="15648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223</a:t>
          </a:r>
        </a:p>
      </xdr:txBody>
    </xdr:sp>
    <xdr:clientData/>
  </xdr:twoCellAnchor>
  <xdr:twoCellAnchor>
    <xdr:from>
      <xdr:col>6</xdr:col>
      <xdr:colOff>392585</xdr:colOff>
      <xdr:row>4</xdr:row>
      <xdr:rowOff>4003075</xdr:rowOff>
    </xdr:from>
    <xdr:to>
      <xdr:col>7</xdr:col>
      <xdr:colOff>530127</xdr:colOff>
      <xdr:row>4</xdr:row>
      <xdr:rowOff>4159557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613DB4DE-D59F-4308-B533-EDB3B7094D3F}"/>
            </a:ext>
          </a:extLst>
        </xdr:cNvPr>
        <xdr:cNvSpPr/>
      </xdr:nvSpPr>
      <xdr:spPr>
        <a:xfrm>
          <a:off x="4093176" y="5811538"/>
          <a:ext cx="639535" cy="15648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224</a:t>
          </a:r>
        </a:p>
      </xdr:txBody>
    </xdr:sp>
    <xdr:clientData/>
  </xdr:twoCellAnchor>
  <xdr:twoCellAnchor>
    <xdr:from>
      <xdr:col>0</xdr:col>
      <xdr:colOff>875270</xdr:colOff>
      <xdr:row>6</xdr:row>
      <xdr:rowOff>1995102</xdr:rowOff>
    </xdr:from>
    <xdr:to>
      <xdr:col>2</xdr:col>
      <xdr:colOff>15261</xdr:colOff>
      <xdr:row>6</xdr:row>
      <xdr:rowOff>2151584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5332935-4E53-4FA3-B5CB-C63B4A96392C}"/>
            </a:ext>
          </a:extLst>
        </xdr:cNvPr>
        <xdr:cNvSpPr/>
      </xdr:nvSpPr>
      <xdr:spPr>
        <a:xfrm>
          <a:off x="875270" y="8237838"/>
          <a:ext cx="639535" cy="15648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223"</a:t>
          </a:r>
        </a:p>
      </xdr:txBody>
    </xdr:sp>
    <xdr:clientData/>
  </xdr:twoCellAnchor>
  <xdr:twoCellAnchor>
    <xdr:from>
      <xdr:col>6</xdr:col>
      <xdr:colOff>115845</xdr:colOff>
      <xdr:row>6</xdr:row>
      <xdr:rowOff>2046589</xdr:rowOff>
    </xdr:from>
    <xdr:to>
      <xdr:col>7</xdr:col>
      <xdr:colOff>253387</xdr:colOff>
      <xdr:row>6</xdr:row>
      <xdr:rowOff>2203071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7813F37C-0A37-4A23-AEB0-64C99470114D}"/>
            </a:ext>
          </a:extLst>
        </xdr:cNvPr>
        <xdr:cNvSpPr/>
      </xdr:nvSpPr>
      <xdr:spPr>
        <a:xfrm>
          <a:off x="3816436" y="8289325"/>
          <a:ext cx="639535" cy="156482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224"</a:t>
          </a:r>
        </a:p>
      </xdr:txBody>
    </xdr:sp>
    <xdr:clientData/>
  </xdr:twoCellAnchor>
  <xdr:twoCellAnchor editAs="oneCell">
    <xdr:from>
      <xdr:col>0</xdr:col>
      <xdr:colOff>411892</xdr:colOff>
      <xdr:row>6</xdr:row>
      <xdr:rowOff>51487</xdr:rowOff>
    </xdr:from>
    <xdr:to>
      <xdr:col>4</xdr:col>
      <xdr:colOff>199510</xdr:colOff>
      <xdr:row>6</xdr:row>
      <xdr:rowOff>1937180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6D5882A-1575-74EE-A590-D31EC51DC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1892" y="6294223"/>
          <a:ext cx="2432736" cy="1885693"/>
        </a:xfrm>
        <a:prstGeom prst="rect">
          <a:avLst/>
        </a:prstGeom>
      </xdr:spPr>
    </xdr:pic>
    <xdr:clientData/>
  </xdr:twoCellAnchor>
  <xdr:twoCellAnchor editAs="oneCell">
    <xdr:from>
      <xdr:col>4</xdr:col>
      <xdr:colOff>495557</xdr:colOff>
      <xdr:row>6</xdr:row>
      <xdr:rowOff>57922</xdr:rowOff>
    </xdr:from>
    <xdr:to>
      <xdr:col>7</xdr:col>
      <xdr:colOff>1345084</xdr:colOff>
      <xdr:row>6</xdr:row>
      <xdr:rowOff>1950051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24DEA18-39B5-3258-C728-8966901D3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0675" y="6300658"/>
          <a:ext cx="2406993" cy="18921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6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6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64491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3" zoomScale="154" zoomScaleNormal="146" zoomScaleSheetLayoutView="154" workbookViewId="0">
      <selection activeCell="S9" sqref="S9:V9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5.6640625" bestFit="1" customWidth="1"/>
    <col min="10" max="10" width="5.5" customWidth="1"/>
    <col min="11" max="11" width="7.6640625" customWidth="1"/>
    <col min="12" max="12" width="8.6640625" bestFit="1" customWidth="1"/>
    <col min="13" max="13" width="4.1640625" customWidth="1"/>
    <col min="14" max="14" width="4.33203125" customWidth="1"/>
    <col min="15" max="15" width="5.1640625" bestFit="1" customWidth="1"/>
    <col min="16" max="16" width="5.5" customWidth="1"/>
    <col min="17" max="17" width="4.5" customWidth="1"/>
    <col min="18" max="18" width="5.6640625" bestFit="1" customWidth="1"/>
    <col min="19" max="19" width="5.1640625" bestFit="1" customWidth="1"/>
    <col min="20" max="20" width="4" customWidth="1"/>
    <col min="21" max="21" width="5.33203125" customWidth="1"/>
    <col min="22" max="22" width="4.33203125" customWidth="1"/>
    <col min="23" max="23" width="8" customWidth="1"/>
    <col min="24" max="24" width="6.1640625" customWidth="1"/>
    <col min="25" max="25" width="5.6640625" bestFit="1" customWidth="1"/>
    <col min="26" max="26" width="14.83203125" customWidth="1"/>
    <col min="27" max="27" width="16" customWidth="1"/>
    <col min="28" max="28" width="5.5" customWidth="1"/>
  </cols>
  <sheetData>
    <row r="1" spans="1:31" ht="10.15" customHeight="1">
      <c r="A1" s="80"/>
      <c r="B1" s="81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</row>
    <row r="2" spans="1:31" ht="10.15" customHeight="1">
      <c r="A2" s="72"/>
      <c r="B2" s="107"/>
      <c r="C2" s="108"/>
      <c r="D2" s="108"/>
      <c r="E2" s="108"/>
      <c r="F2" s="108"/>
      <c r="G2" s="108"/>
      <c r="H2" s="66" t="s">
        <v>1</v>
      </c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111"/>
    </row>
    <row r="3" spans="1:31" s="12" customFormat="1" ht="10.15" customHeight="1">
      <c r="A3" s="72"/>
      <c r="B3" s="107"/>
      <c r="C3" s="108"/>
      <c r="D3" s="108"/>
      <c r="E3" s="108"/>
      <c r="F3" s="108"/>
      <c r="G3" s="108"/>
      <c r="H3" s="66" t="s">
        <v>2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 t="s">
        <v>3</v>
      </c>
      <c r="Y3" s="68"/>
      <c r="Z3" s="68"/>
      <c r="AA3" s="69"/>
    </row>
    <row r="4" spans="1:31" s="12" customFormat="1" ht="14.25" customHeight="1">
      <c r="A4" s="72"/>
      <c r="B4" s="107"/>
      <c r="C4" s="108"/>
      <c r="D4" s="108"/>
      <c r="E4" s="108"/>
      <c r="F4" s="108"/>
      <c r="G4" s="108"/>
      <c r="H4" s="73" t="s">
        <v>4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0" t="s">
        <v>5</v>
      </c>
      <c r="Y4" s="71"/>
      <c r="Z4" s="71"/>
      <c r="AA4" s="72"/>
    </row>
    <row r="5" spans="1:31" s="12" customFormat="1" ht="18.75" customHeight="1">
      <c r="A5" s="72"/>
      <c r="B5" s="109"/>
      <c r="C5" s="110"/>
      <c r="D5" s="110"/>
      <c r="E5" s="110"/>
      <c r="F5" s="110"/>
      <c r="G5" s="110"/>
      <c r="H5" s="74" t="s">
        <v>6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6"/>
    </row>
    <row r="6" spans="1:31" s="12" customFormat="1" ht="15.75" customHeight="1">
      <c r="A6" s="72"/>
      <c r="B6" s="77" t="s">
        <v>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9"/>
    </row>
    <row r="7" spans="1:31" s="12" customFormat="1" ht="11.25" customHeight="1">
      <c r="A7" s="72"/>
      <c r="B7" s="84" t="s">
        <v>8</v>
      </c>
      <c r="C7" s="87" t="s">
        <v>9</v>
      </c>
      <c r="D7" s="88"/>
      <c r="E7" s="88"/>
      <c r="F7" s="89"/>
      <c r="G7" s="90" t="s">
        <v>10</v>
      </c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2"/>
      <c r="W7" s="93"/>
      <c r="X7" s="94"/>
      <c r="Y7" s="94"/>
      <c r="Z7" s="94"/>
      <c r="AA7" s="95"/>
      <c r="AE7" s="13"/>
    </row>
    <row r="8" spans="1:31" s="12" customFormat="1" ht="16.5" customHeight="1">
      <c r="A8" s="72"/>
      <c r="B8" s="85"/>
      <c r="C8" s="87" t="s">
        <v>11</v>
      </c>
      <c r="D8" s="88"/>
      <c r="E8" s="88"/>
      <c r="F8" s="89"/>
      <c r="G8" s="90" t="s">
        <v>12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2"/>
      <c r="W8" s="96"/>
      <c r="X8" s="97" t="s">
        <v>13</v>
      </c>
      <c r="Y8" s="98"/>
      <c r="Z8" s="98"/>
      <c r="AA8" s="99"/>
      <c r="AE8" s="13"/>
    </row>
    <row r="9" spans="1:31" s="12" customFormat="1" ht="13.5">
      <c r="A9" s="72"/>
      <c r="B9" s="85"/>
      <c r="C9" s="87" t="s">
        <v>14</v>
      </c>
      <c r="D9" s="88"/>
      <c r="E9" s="88"/>
      <c r="F9" s="89"/>
      <c r="G9" s="90" t="s">
        <v>15</v>
      </c>
      <c r="H9" s="91"/>
      <c r="I9" s="91"/>
      <c r="J9" s="91"/>
      <c r="K9" s="91"/>
      <c r="L9" s="91"/>
      <c r="M9" s="92"/>
      <c r="N9" s="100" t="s">
        <v>16</v>
      </c>
      <c r="O9" s="88"/>
      <c r="P9" s="88"/>
      <c r="Q9" s="88"/>
      <c r="R9" s="89"/>
      <c r="S9" s="101" t="s">
        <v>188</v>
      </c>
      <c r="T9" s="102"/>
      <c r="U9" s="102"/>
      <c r="V9" s="103"/>
      <c r="W9" s="96"/>
      <c r="X9" s="28" t="s">
        <v>17</v>
      </c>
      <c r="Y9" s="49">
        <v>673.3</v>
      </c>
      <c r="Z9" s="28" t="s">
        <v>18</v>
      </c>
      <c r="AA9" s="51" t="s">
        <v>19</v>
      </c>
      <c r="AE9" s="13"/>
    </row>
    <row r="10" spans="1:31" s="12" customFormat="1" ht="15" customHeight="1">
      <c r="A10" s="72"/>
      <c r="B10" s="86"/>
      <c r="C10" s="100" t="s">
        <v>20</v>
      </c>
      <c r="D10" s="88"/>
      <c r="E10" s="88"/>
      <c r="F10" s="89"/>
      <c r="G10" s="87" t="s">
        <v>21</v>
      </c>
      <c r="H10" s="89"/>
      <c r="I10" s="104" t="s">
        <v>22</v>
      </c>
      <c r="J10" s="105"/>
      <c r="K10" s="105"/>
      <c r="L10" s="105"/>
      <c r="M10" s="106"/>
      <c r="N10" s="87" t="s">
        <v>23</v>
      </c>
      <c r="O10" s="88"/>
      <c r="P10" s="88"/>
      <c r="Q10" s="88"/>
      <c r="R10" s="89"/>
      <c r="S10" s="104" t="s">
        <v>22</v>
      </c>
      <c r="T10" s="105"/>
      <c r="U10" s="105"/>
      <c r="V10" s="106"/>
      <c r="W10" s="96"/>
      <c r="X10" s="28" t="s">
        <v>24</v>
      </c>
      <c r="Y10" s="29">
        <v>11.95</v>
      </c>
      <c r="Z10" s="30" t="s">
        <v>25</v>
      </c>
      <c r="AA10" s="55">
        <v>24</v>
      </c>
      <c r="AE10" s="13"/>
    </row>
    <row r="11" spans="1:31" ht="10.15" customHeight="1">
      <c r="A11" s="112"/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31" s="12" customFormat="1" ht="10.15" customHeight="1">
      <c r="A12" s="112"/>
      <c r="B12" s="31"/>
      <c r="C12" s="115" t="s">
        <v>26</v>
      </c>
      <c r="D12" s="116"/>
      <c r="E12" s="116"/>
      <c r="F12" s="116"/>
      <c r="G12" s="117"/>
      <c r="H12" s="115" t="s">
        <v>27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7"/>
      <c r="X12" s="115" t="s">
        <v>28</v>
      </c>
      <c r="Y12" s="116"/>
      <c r="Z12" s="116"/>
      <c r="AA12" s="117"/>
    </row>
    <row r="13" spans="1:31" s="12" customFormat="1" ht="22.5" customHeight="1">
      <c r="A13" s="72"/>
      <c r="B13" s="118" t="s">
        <v>29</v>
      </c>
      <c r="C13" s="121" t="s">
        <v>30</v>
      </c>
      <c r="D13" s="122"/>
      <c r="E13" s="122"/>
      <c r="F13" s="122"/>
      <c r="G13" s="123"/>
      <c r="H13" s="124" t="s">
        <v>31</v>
      </c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6"/>
      <c r="X13" s="64" t="s">
        <v>32</v>
      </c>
      <c r="Y13" s="65"/>
      <c r="Z13" s="65"/>
      <c r="AA13" s="65"/>
    </row>
    <row r="14" spans="1:31" s="12" customFormat="1" ht="12.75" customHeight="1">
      <c r="A14" s="72"/>
      <c r="B14" s="119"/>
      <c r="C14" s="127" t="s">
        <v>33</v>
      </c>
      <c r="D14" s="128"/>
      <c r="E14" s="128"/>
      <c r="F14" s="128"/>
      <c r="G14" s="129"/>
      <c r="H14" s="133" t="s">
        <v>34</v>
      </c>
      <c r="I14" s="134"/>
      <c r="J14" s="134"/>
      <c r="K14" s="135"/>
      <c r="L14" s="133" t="s">
        <v>35</v>
      </c>
      <c r="M14" s="134"/>
      <c r="N14" s="134"/>
      <c r="O14" s="135"/>
      <c r="P14" s="136" t="s">
        <v>36</v>
      </c>
      <c r="Q14" s="137"/>
      <c r="R14" s="137"/>
      <c r="S14" s="138"/>
      <c r="T14" s="139" t="s">
        <v>37</v>
      </c>
      <c r="U14" s="134"/>
      <c r="V14" s="134"/>
      <c r="W14" s="135"/>
      <c r="X14" s="147" t="s">
        <v>38</v>
      </c>
      <c r="Y14" s="148"/>
      <c r="Z14" s="148"/>
      <c r="AA14" s="149"/>
    </row>
    <row r="15" spans="1:31" s="12" customFormat="1" ht="18" customHeight="1">
      <c r="A15" s="72"/>
      <c r="B15" s="119"/>
      <c r="C15" s="130"/>
      <c r="D15" s="131"/>
      <c r="E15" s="131"/>
      <c r="F15" s="131"/>
      <c r="G15" s="132"/>
      <c r="H15" s="36" t="s">
        <v>39</v>
      </c>
      <c r="I15" s="39" t="s">
        <v>40</v>
      </c>
      <c r="J15" s="37">
        <f>9.5*2</f>
        <v>19</v>
      </c>
      <c r="K15" s="38" t="s">
        <v>182</v>
      </c>
      <c r="L15" s="36"/>
      <c r="M15" s="37"/>
      <c r="N15" s="37"/>
      <c r="O15" s="38"/>
      <c r="P15" s="36"/>
      <c r="Q15" s="37"/>
      <c r="R15" s="39"/>
      <c r="S15" s="38"/>
      <c r="T15" s="36"/>
      <c r="U15" s="37" t="s">
        <v>40</v>
      </c>
      <c r="V15" s="37">
        <f>9.5*2</f>
        <v>19</v>
      </c>
      <c r="W15" s="38" t="s">
        <v>183</v>
      </c>
      <c r="X15" s="150"/>
      <c r="Y15" s="151"/>
      <c r="Z15" s="151"/>
      <c r="AA15" s="152"/>
    </row>
    <row r="16" spans="1:31" s="12" customFormat="1" ht="12" customHeight="1">
      <c r="A16" s="72"/>
      <c r="B16" s="119"/>
      <c r="C16" s="127" t="s">
        <v>186</v>
      </c>
      <c r="D16" s="128"/>
      <c r="E16" s="128"/>
      <c r="F16" s="128"/>
      <c r="G16" s="129"/>
      <c r="H16" s="136"/>
      <c r="I16" s="137"/>
      <c r="J16" s="137"/>
      <c r="K16" s="138"/>
      <c r="L16" s="136"/>
      <c r="M16" s="137"/>
      <c r="N16" s="137"/>
      <c r="O16" s="138"/>
      <c r="P16" s="146"/>
      <c r="Q16" s="125"/>
      <c r="R16" s="125"/>
      <c r="S16" s="126"/>
      <c r="T16" s="133" t="s">
        <v>41</v>
      </c>
      <c r="U16" s="134"/>
      <c r="V16" s="134"/>
      <c r="W16" s="135"/>
      <c r="X16" s="147" t="s">
        <v>177</v>
      </c>
      <c r="Y16" s="148"/>
      <c r="Z16" s="148"/>
      <c r="AA16" s="149"/>
    </row>
    <row r="17" spans="1:27" s="12" customFormat="1" ht="16.5" customHeight="1">
      <c r="A17" s="72"/>
      <c r="B17" s="119"/>
      <c r="C17" s="130"/>
      <c r="D17" s="131"/>
      <c r="E17" s="131"/>
      <c r="F17" s="131"/>
      <c r="G17" s="132"/>
      <c r="H17" s="36"/>
      <c r="I17" s="153"/>
      <c r="J17" s="154"/>
      <c r="K17" s="38"/>
      <c r="L17" s="36"/>
      <c r="M17" s="153"/>
      <c r="N17" s="154"/>
      <c r="O17" s="38"/>
      <c r="P17" s="36"/>
      <c r="Q17" s="153"/>
      <c r="R17" s="154"/>
      <c r="S17" s="38"/>
      <c r="T17" s="36"/>
      <c r="U17" s="153"/>
      <c r="V17" s="154"/>
      <c r="W17" s="38"/>
      <c r="X17" s="150"/>
      <c r="Y17" s="151"/>
      <c r="Z17" s="151"/>
      <c r="AA17" s="152"/>
    </row>
    <row r="18" spans="1:27" s="12" customFormat="1" ht="10.15" customHeight="1">
      <c r="A18" s="72"/>
      <c r="B18" s="119"/>
      <c r="C18" s="127" t="s">
        <v>42</v>
      </c>
      <c r="D18" s="128"/>
      <c r="E18" s="128"/>
      <c r="F18" s="128"/>
      <c r="G18" s="129"/>
      <c r="H18" s="133" t="s">
        <v>43</v>
      </c>
      <c r="I18" s="134"/>
      <c r="J18" s="134"/>
      <c r="K18" s="135"/>
      <c r="L18" s="133" t="s">
        <v>44</v>
      </c>
      <c r="M18" s="134"/>
      <c r="N18" s="134"/>
      <c r="O18" s="135"/>
      <c r="P18" s="136" t="s">
        <v>45</v>
      </c>
      <c r="Q18" s="137"/>
      <c r="R18" s="137"/>
      <c r="S18" s="138"/>
      <c r="T18" s="133" t="s">
        <v>41</v>
      </c>
      <c r="U18" s="134"/>
      <c r="V18" s="134"/>
      <c r="W18" s="135"/>
      <c r="X18" s="147" t="s">
        <v>178</v>
      </c>
      <c r="Y18" s="148"/>
      <c r="Z18" s="148"/>
      <c r="AA18" s="149"/>
    </row>
    <row r="19" spans="1:27" s="12" customFormat="1" ht="10.15" customHeight="1">
      <c r="A19" s="72"/>
      <c r="B19" s="119"/>
      <c r="C19" s="130"/>
      <c r="D19" s="131"/>
      <c r="E19" s="131"/>
      <c r="F19" s="131"/>
      <c r="G19" s="132"/>
      <c r="H19" s="36"/>
      <c r="I19" s="37"/>
      <c r="J19" s="37"/>
      <c r="K19" s="38"/>
      <c r="L19" s="36"/>
      <c r="M19" s="14"/>
      <c r="N19" s="37"/>
      <c r="O19" s="38"/>
      <c r="P19" s="36"/>
      <c r="Q19" s="37"/>
      <c r="R19" s="37"/>
      <c r="S19" s="38"/>
      <c r="T19" s="36" t="s">
        <v>39</v>
      </c>
      <c r="U19" s="37" t="s">
        <v>179</v>
      </c>
      <c r="V19" s="37">
        <f>2*103</f>
        <v>206</v>
      </c>
      <c r="W19" s="38" t="s">
        <v>181</v>
      </c>
      <c r="X19" s="150"/>
      <c r="Y19" s="151"/>
      <c r="Z19" s="151"/>
      <c r="AA19" s="152"/>
    </row>
    <row r="20" spans="1:27" s="12" customFormat="1" ht="15.75" customHeight="1">
      <c r="A20" s="72"/>
      <c r="B20" s="119"/>
      <c r="C20" s="155" t="s">
        <v>46</v>
      </c>
      <c r="D20" s="156"/>
      <c r="E20" s="156"/>
      <c r="F20" s="156"/>
      <c r="G20" s="157"/>
      <c r="H20" s="158" t="s">
        <v>47</v>
      </c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60"/>
      <c r="X20" s="161" t="s">
        <v>48</v>
      </c>
      <c r="Y20" s="162"/>
      <c r="Z20" s="162"/>
      <c r="AA20" s="163"/>
    </row>
    <row r="21" spans="1:27" s="12" customFormat="1" ht="10.15" customHeight="1">
      <c r="A21" s="72"/>
      <c r="B21" s="119"/>
      <c r="C21" s="140" t="s">
        <v>49</v>
      </c>
      <c r="D21" s="141"/>
      <c r="E21" s="141"/>
      <c r="F21" s="141"/>
      <c r="G21" s="142"/>
      <c r="H21" s="133" t="s">
        <v>50</v>
      </c>
      <c r="I21" s="134"/>
      <c r="J21" s="134"/>
      <c r="K21" s="135"/>
      <c r="L21" s="133" t="s">
        <v>51</v>
      </c>
      <c r="M21" s="134"/>
      <c r="N21" s="134"/>
      <c r="O21" s="135"/>
      <c r="P21" s="136" t="s">
        <v>52</v>
      </c>
      <c r="Q21" s="137"/>
      <c r="R21" s="137"/>
      <c r="S21" s="138"/>
      <c r="T21" s="133" t="s">
        <v>41</v>
      </c>
      <c r="U21" s="134"/>
      <c r="V21" s="134"/>
      <c r="W21" s="135"/>
      <c r="X21" s="147" t="s">
        <v>53</v>
      </c>
      <c r="Y21" s="148"/>
      <c r="Z21" s="148"/>
      <c r="AA21" s="149"/>
    </row>
    <row r="22" spans="1:27" s="12" customFormat="1" ht="10.15" customHeight="1">
      <c r="A22" s="72"/>
      <c r="B22" s="119"/>
      <c r="C22" s="143"/>
      <c r="D22" s="144"/>
      <c r="E22" s="144"/>
      <c r="F22" s="144"/>
      <c r="G22" s="145"/>
      <c r="H22" s="32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50"/>
      <c r="Y22" s="151"/>
      <c r="Z22" s="151"/>
      <c r="AA22" s="152"/>
    </row>
    <row r="23" spans="1:27" s="12" customFormat="1" ht="12" customHeight="1">
      <c r="A23" s="72"/>
      <c r="B23" s="119"/>
      <c r="C23" s="140" t="s">
        <v>54</v>
      </c>
      <c r="D23" s="141"/>
      <c r="E23" s="141"/>
      <c r="F23" s="141"/>
      <c r="G23" s="142"/>
      <c r="H23" s="136" t="s">
        <v>55</v>
      </c>
      <c r="I23" s="137"/>
      <c r="J23" s="137"/>
      <c r="K23" s="138"/>
      <c r="L23" s="133" t="s">
        <v>56</v>
      </c>
      <c r="M23" s="134"/>
      <c r="N23" s="134"/>
      <c r="O23" s="135"/>
      <c r="P23" s="146" t="s">
        <v>57</v>
      </c>
      <c r="Q23" s="125"/>
      <c r="R23" s="125"/>
      <c r="S23" s="126"/>
      <c r="T23" s="133" t="s">
        <v>41</v>
      </c>
      <c r="U23" s="134"/>
      <c r="V23" s="134"/>
      <c r="W23" s="135"/>
      <c r="X23" s="147" t="s">
        <v>58</v>
      </c>
      <c r="Y23" s="148"/>
      <c r="Z23" s="148"/>
      <c r="AA23" s="149"/>
    </row>
    <row r="24" spans="1:27" s="12" customFormat="1" ht="14.25" customHeight="1">
      <c r="A24" s="72"/>
      <c r="B24" s="120"/>
      <c r="C24" s="143"/>
      <c r="D24" s="144"/>
      <c r="E24" s="144"/>
      <c r="F24" s="144"/>
      <c r="G24" s="145"/>
      <c r="H24" s="36"/>
      <c r="I24" s="153"/>
      <c r="J24" s="154"/>
      <c r="K24" s="34"/>
      <c r="L24" s="2"/>
      <c r="M24" s="164"/>
      <c r="N24" s="165"/>
      <c r="O24" s="4"/>
      <c r="P24" s="2"/>
      <c r="Q24" s="164"/>
      <c r="R24" s="165"/>
      <c r="S24" s="4"/>
      <c r="T24" s="2"/>
      <c r="U24" s="164"/>
      <c r="V24" s="165"/>
      <c r="W24" s="4"/>
      <c r="X24" s="150"/>
      <c r="Y24" s="151"/>
      <c r="Z24" s="151"/>
      <c r="AA24" s="152"/>
    </row>
    <row r="25" spans="1:27" s="12" customFormat="1" ht="10.15" customHeight="1">
      <c r="A25" s="72"/>
      <c r="B25" s="118" t="s">
        <v>59</v>
      </c>
      <c r="C25" s="127" t="s">
        <v>60</v>
      </c>
      <c r="D25" s="128"/>
      <c r="E25" s="128"/>
      <c r="F25" s="128"/>
      <c r="G25" s="129"/>
      <c r="H25" s="133" t="s">
        <v>61</v>
      </c>
      <c r="I25" s="134"/>
      <c r="J25" s="134"/>
      <c r="K25" s="135"/>
      <c r="L25" s="136" t="s">
        <v>62</v>
      </c>
      <c r="M25" s="137"/>
      <c r="N25" s="137"/>
      <c r="O25" s="138"/>
      <c r="P25" s="146" t="s">
        <v>63</v>
      </c>
      <c r="Q25" s="125"/>
      <c r="R25" s="125"/>
      <c r="S25" s="126"/>
      <c r="T25" s="133" t="s">
        <v>41</v>
      </c>
      <c r="U25" s="134"/>
      <c r="V25" s="134"/>
      <c r="W25" s="135"/>
      <c r="X25" s="166" t="s">
        <v>64</v>
      </c>
      <c r="Y25" s="167"/>
      <c r="Z25" s="167"/>
      <c r="AA25" s="168"/>
    </row>
    <row r="26" spans="1:27" s="12" customFormat="1" ht="14.25" customHeight="1">
      <c r="A26" s="72"/>
      <c r="B26" s="119"/>
      <c r="C26" s="130"/>
      <c r="D26" s="131"/>
      <c r="E26" s="131"/>
      <c r="F26" s="131"/>
      <c r="G26" s="132"/>
      <c r="H26" s="32"/>
      <c r="I26" s="33"/>
      <c r="J26" s="33"/>
      <c r="K26" s="34"/>
      <c r="L26" s="2"/>
      <c r="M26" s="33"/>
      <c r="N26" s="3"/>
      <c r="O26" s="4"/>
      <c r="P26" s="2"/>
      <c r="Q26" s="3"/>
      <c r="R26" s="3"/>
      <c r="S26" s="4"/>
      <c r="T26" s="2"/>
      <c r="U26" s="3"/>
      <c r="V26" s="3"/>
      <c r="W26" s="4"/>
      <c r="X26" s="169"/>
      <c r="Y26" s="170"/>
      <c r="Z26" s="170"/>
      <c r="AA26" s="171"/>
    </row>
    <row r="27" spans="1:27" s="12" customFormat="1" ht="10.15" customHeight="1">
      <c r="A27" s="72"/>
      <c r="B27" s="119"/>
      <c r="C27" s="127" t="s">
        <v>65</v>
      </c>
      <c r="D27" s="128"/>
      <c r="E27" s="128"/>
      <c r="F27" s="128"/>
      <c r="G27" s="129"/>
      <c r="H27" s="133" t="s">
        <v>61</v>
      </c>
      <c r="I27" s="134"/>
      <c r="J27" s="134"/>
      <c r="K27" s="135"/>
      <c r="L27" s="136" t="s">
        <v>62</v>
      </c>
      <c r="M27" s="137"/>
      <c r="N27" s="137"/>
      <c r="O27" s="138"/>
      <c r="P27" s="146" t="s">
        <v>63</v>
      </c>
      <c r="Q27" s="125"/>
      <c r="R27" s="125"/>
      <c r="S27" s="126"/>
      <c r="T27" s="133" t="s">
        <v>41</v>
      </c>
      <c r="U27" s="134"/>
      <c r="V27" s="134"/>
      <c r="W27" s="135"/>
      <c r="X27" s="166" t="s">
        <v>66</v>
      </c>
      <c r="Y27" s="167"/>
      <c r="Z27" s="167"/>
      <c r="AA27" s="168"/>
    </row>
    <row r="28" spans="1:27" s="12" customFormat="1" ht="12.75">
      <c r="A28" s="72"/>
      <c r="B28" s="119"/>
      <c r="C28" s="130"/>
      <c r="D28" s="131"/>
      <c r="E28" s="131"/>
      <c r="F28" s="131"/>
      <c r="G28" s="132"/>
      <c r="H28" s="35"/>
      <c r="I28" s="33"/>
      <c r="J28" s="3"/>
      <c r="K28" s="4"/>
      <c r="L28" s="2"/>
      <c r="M28" s="33"/>
      <c r="N28" s="3"/>
      <c r="O28" s="4"/>
      <c r="P28" s="2"/>
      <c r="Q28" s="3"/>
      <c r="R28" s="3"/>
      <c r="S28" s="4"/>
      <c r="T28" s="2"/>
      <c r="U28" s="3"/>
      <c r="V28" s="3"/>
      <c r="W28" s="4"/>
      <c r="X28" s="169"/>
      <c r="Y28" s="170"/>
      <c r="Z28" s="170"/>
      <c r="AA28" s="171"/>
    </row>
    <row r="29" spans="1:27" s="12" customFormat="1" ht="12.75" customHeight="1">
      <c r="A29" s="72"/>
      <c r="B29" s="119"/>
      <c r="C29" s="127" t="s">
        <v>67</v>
      </c>
      <c r="D29" s="128"/>
      <c r="E29" s="128"/>
      <c r="F29" s="128"/>
      <c r="G29" s="129"/>
      <c r="H29" s="133" t="s">
        <v>61</v>
      </c>
      <c r="I29" s="134"/>
      <c r="J29" s="134"/>
      <c r="K29" s="135"/>
      <c r="L29" s="136" t="s">
        <v>62</v>
      </c>
      <c r="M29" s="137"/>
      <c r="N29" s="137"/>
      <c r="O29" s="138"/>
      <c r="P29" s="146" t="s">
        <v>63</v>
      </c>
      <c r="Q29" s="125"/>
      <c r="R29" s="125"/>
      <c r="S29" s="126"/>
      <c r="T29" s="133" t="s">
        <v>41</v>
      </c>
      <c r="U29" s="134"/>
      <c r="V29" s="134"/>
      <c r="W29" s="135"/>
      <c r="X29" s="166" t="s">
        <v>66</v>
      </c>
      <c r="Y29" s="167"/>
      <c r="Z29" s="167"/>
      <c r="AA29" s="168"/>
    </row>
    <row r="30" spans="1:27" s="12" customFormat="1" ht="10.15" customHeight="1">
      <c r="A30" s="72"/>
      <c r="B30" s="120"/>
      <c r="C30" s="130"/>
      <c r="D30" s="131"/>
      <c r="E30" s="131"/>
      <c r="F30" s="131"/>
      <c r="G30" s="132"/>
      <c r="H30" s="2"/>
      <c r="I30" s="3"/>
      <c r="J30" s="3"/>
      <c r="K30" s="4"/>
      <c r="L30" s="50"/>
      <c r="M30" s="37"/>
      <c r="N30" s="37"/>
      <c r="O30" s="38"/>
      <c r="P30" s="2"/>
      <c r="Q30" s="3"/>
      <c r="R30" s="3"/>
      <c r="S30" s="4"/>
      <c r="T30" s="2"/>
      <c r="U30" s="3"/>
      <c r="V30" s="3"/>
      <c r="W30" s="4"/>
      <c r="X30" s="169"/>
      <c r="Y30" s="170"/>
      <c r="Z30" s="170"/>
      <c r="AA30" s="171"/>
    </row>
    <row r="31" spans="1:27" s="12" customFormat="1" ht="12.75" customHeight="1">
      <c r="A31" s="72"/>
      <c r="B31" s="118" t="s">
        <v>68</v>
      </c>
      <c r="C31" s="127" t="s">
        <v>69</v>
      </c>
      <c r="D31" s="128"/>
      <c r="E31" s="128"/>
      <c r="F31" s="128"/>
      <c r="G31" s="129"/>
      <c r="H31" s="133" t="s">
        <v>61</v>
      </c>
      <c r="I31" s="134"/>
      <c r="J31" s="134"/>
      <c r="K31" s="135"/>
      <c r="L31" s="136" t="s">
        <v>62</v>
      </c>
      <c r="M31" s="137"/>
      <c r="N31" s="137"/>
      <c r="O31" s="138"/>
      <c r="P31" s="146" t="s">
        <v>63</v>
      </c>
      <c r="Q31" s="125"/>
      <c r="R31" s="125"/>
      <c r="S31" s="126"/>
      <c r="T31" s="133" t="s">
        <v>41</v>
      </c>
      <c r="U31" s="134"/>
      <c r="V31" s="134"/>
      <c r="W31" s="135"/>
      <c r="X31" s="166" t="s">
        <v>66</v>
      </c>
      <c r="Y31" s="167"/>
      <c r="Z31" s="167"/>
      <c r="AA31" s="168"/>
    </row>
    <row r="32" spans="1:27" s="12" customFormat="1" ht="15" customHeight="1">
      <c r="A32" s="72"/>
      <c r="B32" s="119"/>
      <c r="C32" s="130"/>
      <c r="D32" s="131"/>
      <c r="E32" s="131"/>
      <c r="F32" s="131"/>
      <c r="G32" s="132"/>
      <c r="H32" s="36"/>
      <c r="I32" s="37"/>
      <c r="J32" s="37"/>
      <c r="K32" s="38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69"/>
      <c r="Y32" s="170"/>
      <c r="Z32" s="170"/>
      <c r="AA32" s="171"/>
    </row>
    <row r="33" spans="1:27" s="12" customFormat="1" ht="10.15" customHeight="1">
      <c r="A33" s="72"/>
      <c r="B33" s="119"/>
      <c r="C33" s="127" t="s">
        <v>187</v>
      </c>
      <c r="D33" s="128"/>
      <c r="E33" s="128"/>
      <c r="F33" s="128"/>
      <c r="G33" s="129"/>
      <c r="H33" s="133" t="s">
        <v>61</v>
      </c>
      <c r="I33" s="134"/>
      <c r="J33" s="134"/>
      <c r="K33" s="135"/>
      <c r="L33" s="136" t="s">
        <v>62</v>
      </c>
      <c r="M33" s="137"/>
      <c r="N33" s="137"/>
      <c r="O33" s="138"/>
      <c r="P33" s="146" t="s">
        <v>63</v>
      </c>
      <c r="Q33" s="125"/>
      <c r="R33" s="125"/>
      <c r="S33" s="126"/>
      <c r="T33" s="133" t="s">
        <v>41</v>
      </c>
      <c r="U33" s="134"/>
      <c r="V33" s="134"/>
      <c r="W33" s="135"/>
      <c r="X33" s="166" t="s">
        <v>70</v>
      </c>
      <c r="Y33" s="167"/>
      <c r="Z33" s="167"/>
      <c r="AA33" s="168"/>
    </row>
    <row r="34" spans="1:27" s="12" customFormat="1" ht="10.15" customHeight="1">
      <c r="A34" s="72"/>
      <c r="B34" s="119"/>
      <c r="C34" s="130"/>
      <c r="D34" s="131"/>
      <c r="E34" s="131"/>
      <c r="F34" s="131"/>
      <c r="G34" s="132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69"/>
      <c r="Y34" s="170"/>
      <c r="Z34" s="170"/>
      <c r="AA34" s="171"/>
    </row>
    <row r="35" spans="1:27" s="12" customFormat="1" ht="10.15" customHeight="1">
      <c r="A35" s="72"/>
      <c r="B35" s="119"/>
      <c r="C35" s="140" t="s">
        <v>71</v>
      </c>
      <c r="D35" s="141"/>
      <c r="E35" s="141"/>
      <c r="F35" s="141"/>
      <c r="G35" s="142"/>
      <c r="H35" s="133" t="s">
        <v>61</v>
      </c>
      <c r="I35" s="134"/>
      <c r="J35" s="134"/>
      <c r="K35" s="135"/>
      <c r="L35" s="136" t="s">
        <v>62</v>
      </c>
      <c r="M35" s="137"/>
      <c r="N35" s="137"/>
      <c r="O35" s="138"/>
      <c r="P35" s="146" t="s">
        <v>63</v>
      </c>
      <c r="Q35" s="125"/>
      <c r="R35" s="125"/>
      <c r="S35" s="126"/>
      <c r="T35" s="172"/>
      <c r="U35" s="173"/>
      <c r="V35" s="173"/>
      <c r="W35" s="174"/>
      <c r="X35" s="166" t="s">
        <v>70</v>
      </c>
      <c r="Y35" s="167"/>
      <c r="Z35" s="167"/>
      <c r="AA35" s="168"/>
    </row>
    <row r="36" spans="1:27" s="12" customFormat="1" ht="12.75" customHeight="1">
      <c r="A36" s="72"/>
      <c r="B36" s="119"/>
      <c r="C36" s="143"/>
      <c r="D36" s="144"/>
      <c r="E36" s="144"/>
      <c r="F36" s="144"/>
      <c r="G36" s="145"/>
      <c r="H36" s="2"/>
      <c r="I36" s="3"/>
      <c r="J36" s="3"/>
      <c r="K36" s="4"/>
      <c r="L36" s="2"/>
      <c r="M36" s="33"/>
      <c r="N36" s="3"/>
      <c r="O36" s="4"/>
      <c r="P36" s="2"/>
      <c r="Q36" s="3"/>
      <c r="R36" s="3"/>
      <c r="S36" s="4"/>
      <c r="T36" s="2"/>
      <c r="U36" s="3"/>
      <c r="V36" s="3"/>
      <c r="W36" s="4"/>
      <c r="X36" s="169"/>
      <c r="Y36" s="170"/>
      <c r="Z36" s="170"/>
      <c r="AA36" s="171"/>
    </row>
    <row r="37" spans="1:27" s="12" customFormat="1" ht="10.15" customHeight="1">
      <c r="A37" s="72"/>
      <c r="B37" s="119"/>
      <c r="C37" s="127" t="s">
        <v>72</v>
      </c>
      <c r="D37" s="128"/>
      <c r="E37" s="128"/>
      <c r="F37" s="128"/>
      <c r="G37" s="129"/>
      <c r="H37" s="136" t="s">
        <v>73</v>
      </c>
      <c r="I37" s="137"/>
      <c r="J37" s="137"/>
      <c r="K37" s="138"/>
      <c r="L37" s="136" t="s">
        <v>74</v>
      </c>
      <c r="M37" s="137"/>
      <c r="N37" s="137"/>
      <c r="O37" s="138"/>
      <c r="P37" s="136" t="s">
        <v>75</v>
      </c>
      <c r="Q37" s="137"/>
      <c r="R37" s="137"/>
      <c r="S37" s="138"/>
      <c r="T37" s="133" t="s">
        <v>41</v>
      </c>
      <c r="U37" s="134"/>
      <c r="V37" s="134"/>
      <c r="W37" s="135"/>
      <c r="X37" s="166" t="s">
        <v>70</v>
      </c>
      <c r="Y37" s="167"/>
      <c r="Z37" s="167"/>
      <c r="AA37" s="168"/>
    </row>
    <row r="38" spans="1:27" s="12" customFormat="1" ht="10.15" customHeight="1">
      <c r="A38" s="72"/>
      <c r="B38" s="119"/>
      <c r="C38" s="130"/>
      <c r="D38" s="131"/>
      <c r="E38" s="131"/>
      <c r="F38" s="131"/>
      <c r="G38" s="132"/>
      <c r="H38" s="175"/>
      <c r="I38" s="165"/>
      <c r="J38" s="164"/>
      <c r="K38" s="176"/>
      <c r="L38" s="175"/>
      <c r="M38" s="165"/>
      <c r="N38" s="164"/>
      <c r="O38" s="176"/>
      <c r="P38" s="175"/>
      <c r="Q38" s="165"/>
      <c r="R38" s="164"/>
      <c r="S38" s="176"/>
      <c r="T38" s="175"/>
      <c r="U38" s="165"/>
      <c r="V38" s="164"/>
      <c r="W38" s="176"/>
      <c r="X38" s="169"/>
      <c r="Y38" s="170"/>
      <c r="Z38" s="170"/>
      <c r="AA38" s="171"/>
    </row>
    <row r="39" spans="1:27" s="12" customFormat="1" ht="10.15" customHeight="1">
      <c r="A39" s="72"/>
      <c r="B39" s="119"/>
      <c r="C39" s="177" t="s">
        <v>76</v>
      </c>
      <c r="D39" s="178"/>
      <c r="E39" s="178"/>
      <c r="F39" s="178"/>
      <c r="G39" s="80"/>
      <c r="H39" s="133" t="s">
        <v>61</v>
      </c>
      <c r="I39" s="134"/>
      <c r="J39" s="134"/>
      <c r="K39" s="135"/>
      <c r="L39" s="136" t="s">
        <v>62</v>
      </c>
      <c r="M39" s="137"/>
      <c r="N39" s="137"/>
      <c r="O39" s="138"/>
      <c r="P39" s="146" t="s">
        <v>63</v>
      </c>
      <c r="Q39" s="125"/>
      <c r="R39" s="125"/>
      <c r="S39" s="126"/>
      <c r="T39" s="133" t="s">
        <v>41</v>
      </c>
      <c r="U39" s="134"/>
      <c r="V39" s="134"/>
      <c r="W39" s="135"/>
      <c r="X39" s="166" t="s">
        <v>77</v>
      </c>
      <c r="Y39" s="167"/>
      <c r="Z39" s="167"/>
      <c r="AA39" s="168"/>
    </row>
    <row r="40" spans="1:27" s="12" customFormat="1" ht="9.75" customHeight="1">
      <c r="A40" s="72"/>
      <c r="B40" s="120"/>
      <c r="C40" s="179"/>
      <c r="D40" s="180"/>
      <c r="E40" s="180"/>
      <c r="F40" s="180"/>
      <c r="G40" s="181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69"/>
      <c r="Y40" s="170"/>
      <c r="Z40" s="170"/>
      <c r="AA40" s="171"/>
    </row>
    <row r="41" spans="1:27" s="12" customFormat="1" ht="8.25" customHeight="1">
      <c r="A41" s="72"/>
      <c r="B41" s="118" t="s">
        <v>78</v>
      </c>
      <c r="C41" s="182" t="s">
        <v>79</v>
      </c>
      <c r="D41" s="183"/>
      <c r="E41" s="183"/>
      <c r="F41" s="183"/>
      <c r="G41" s="184"/>
      <c r="H41" s="136" t="s">
        <v>80</v>
      </c>
      <c r="I41" s="137"/>
      <c r="J41" s="137"/>
      <c r="K41" s="138"/>
      <c r="L41" s="136" t="s">
        <v>81</v>
      </c>
      <c r="M41" s="137"/>
      <c r="N41" s="137"/>
      <c r="O41" s="138"/>
      <c r="P41" s="146" t="s">
        <v>82</v>
      </c>
      <c r="Q41" s="125"/>
      <c r="R41" s="125"/>
      <c r="S41" s="126"/>
      <c r="T41" s="133" t="s">
        <v>41</v>
      </c>
      <c r="U41" s="134"/>
      <c r="V41" s="134"/>
      <c r="W41" s="135"/>
      <c r="X41" s="166" t="s">
        <v>77</v>
      </c>
      <c r="Y41" s="167"/>
      <c r="Z41" s="167"/>
      <c r="AA41" s="168"/>
    </row>
    <row r="42" spans="1:27" s="12" customFormat="1" ht="10.15" customHeight="1">
      <c r="A42" s="72"/>
      <c r="B42" s="119"/>
      <c r="C42" s="185"/>
      <c r="D42" s="186"/>
      <c r="E42" s="186"/>
      <c r="F42" s="186"/>
      <c r="G42" s="187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69"/>
      <c r="Y42" s="170"/>
      <c r="Z42" s="170"/>
      <c r="AA42" s="171"/>
    </row>
    <row r="43" spans="1:27" ht="10.15" customHeight="1">
      <c r="A43" s="72"/>
      <c r="B43" s="119"/>
      <c r="C43" s="177" t="s">
        <v>83</v>
      </c>
      <c r="D43" s="178"/>
      <c r="E43" s="178"/>
      <c r="F43" s="178"/>
      <c r="G43" s="80"/>
      <c r="H43" s="133" t="s">
        <v>84</v>
      </c>
      <c r="I43" s="134"/>
      <c r="J43" s="134"/>
      <c r="K43" s="135"/>
      <c r="L43" s="133" t="s">
        <v>85</v>
      </c>
      <c r="M43" s="134"/>
      <c r="N43" s="134"/>
      <c r="O43" s="135"/>
      <c r="P43" s="136" t="s">
        <v>86</v>
      </c>
      <c r="Q43" s="137"/>
      <c r="R43" s="137"/>
      <c r="S43" s="138"/>
      <c r="T43" s="133" t="s">
        <v>41</v>
      </c>
      <c r="U43" s="134"/>
      <c r="V43" s="134"/>
      <c r="W43" s="135"/>
      <c r="X43" s="166" t="s">
        <v>77</v>
      </c>
      <c r="Y43" s="167"/>
      <c r="Z43" s="167"/>
      <c r="AA43" s="168"/>
    </row>
    <row r="44" spans="1:27" ht="10.15" customHeight="1">
      <c r="A44" s="72"/>
      <c r="B44" s="119"/>
      <c r="C44" s="179"/>
      <c r="D44" s="180"/>
      <c r="E44" s="180"/>
      <c r="F44" s="180"/>
      <c r="G44" s="181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69"/>
      <c r="Y44" s="170"/>
      <c r="Z44" s="170"/>
      <c r="AA44" s="171"/>
    </row>
    <row r="45" spans="1:27" ht="10.15" customHeight="1">
      <c r="A45" s="72"/>
      <c r="B45" s="119"/>
      <c r="C45" s="177" t="s">
        <v>87</v>
      </c>
      <c r="D45" s="178"/>
      <c r="E45" s="178"/>
      <c r="F45" s="178"/>
      <c r="G45" s="80"/>
      <c r="H45" s="133" t="s">
        <v>88</v>
      </c>
      <c r="I45" s="134"/>
      <c r="J45" s="134"/>
      <c r="K45" s="135"/>
      <c r="L45" s="133" t="s">
        <v>89</v>
      </c>
      <c r="M45" s="134"/>
      <c r="N45" s="134"/>
      <c r="O45" s="135"/>
      <c r="P45" s="136" t="s">
        <v>90</v>
      </c>
      <c r="Q45" s="137"/>
      <c r="R45" s="137"/>
      <c r="S45" s="138"/>
      <c r="T45" s="133" t="s">
        <v>41</v>
      </c>
      <c r="U45" s="134"/>
      <c r="V45" s="134"/>
      <c r="W45" s="135"/>
      <c r="X45" s="166" t="s">
        <v>77</v>
      </c>
      <c r="Y45" s="167"/>
      <c r="Z45" s="167"/>
      <c r="AA45" s="168"/>
    </row>
    <row r="46" spans="1:27" ht="10.15" customHeight="1">
      <c r="A46" s="72"/>
      <c r="B46" s="119"/>
      <c r="C46" s="179"/>
      <c r="D46" s="180"/>
      <c r="E46" s="180"/>
      <c r="F46" s="180"/>
      <c r="G46" s="181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69"/>
      <c r="Y46" s="170"/>
      <c r="Z46" s="170"/>
      <c r="AA46" s="171"/>
    </row>
    <row r="47" spans="1:27" ht="10.15" customHeight="1">
      <c r="A47" s="72"/>
      <c r="B47" s="119"/>
      <c r="C47" s="182" t="s">
        <v>91</v>
      </c>
      <c r="D47" s="183"/>
      <c r="E47" s="183"/>
      <c r="F47" s="183"/>
      <c r="G47" s="184"/>
      <c r="H47" s="136" t="s">
        <v>92</v>
      </c>
      <c r="I47" s="137"/>
      <c r="J47" s="137"/>
      <c r="K47" s="138"/>
      <c r="L47" s="136" t="s">
        <v>93</v>
      </c>
      <c r="M47" s="137"/>
      <c r="N47" s="137"/>
      <c r="O47" s="138"/>
      <c r="P47" s="146" t="s">
        <v>94</v>
      </c>
      <c r="Q47" s="125"/>
      <c r="R47" s="125"/>
      <c r="S47" s="126"/>
      <c r="T47" s="133" t="s">
        <v>41</v>
      </c>
      <c r="U47" s="134"/>
      <c r="V47" s="134"/>
      <c r="W47" s="135"/>
      <c r="X47" s="166" t="s">
        <v>77</v>
      </c>
      <c r="Y47" s="167"/>
      <c r="Z47" s="167"/>
      <c r="AA47" s="168"/>
    </row>
    <row r="48" spans="1:27" ht="10.15" customHeight="1">
      <c r="A48" s="72"/>
      <c r="B48" s="119"/>
      <c r="C48" s="185"/>
      <c r="D48" s="186"/>
      <c r="E48" s="186"/>
      <c r="F48" s="186"/>
      <c r="G48" s="187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69"/>
      <c r="Y48" s="170"/>
      <c r="Z48" s="170"/>
      <c r="AA48" s="171"/>
    </row>
    <row r="49" spans="1:27" ht="10.15" customHeight="1">
      <c r="A49" s="72"/>
      <c r="B49" s="119"/>
      <c r="C49" s="182" t="s">
        <v>95</v>
      </c>
      <c r="D49" s="183"/>
      <c r="E49" s="183"/>
      <c r="F49" s="183"/>
      <c r="G49" s="184"/>
      <c r="H49" s="133" t="s">
        <v>96</v>
      </c>
      <c r="I49" s="134"/>
      <c r="J49" s="134"/>
      <c r="K49" s="135"/>
      <c r="L49" s="136" t="s">
        <v>97</v>
      </c>
      <c r="M49" s="137"/>
      <c r="N49" s="137"/>
      <c r="O49" s="138"/>
      <c r="P49" s="133" t="s">
        <v>98</v>
      </c>
      <c r="Q49" s="134"/>
      <c r="R49" s="134"/>
      <c r="S49" s="135"/>
      <c r="T49" s="133" t="s">
        <v>41</v>
      </c>
      <c r="U49" s="134"/>
      <c r="V49" s="134"/>
      <c r="W49" s="135"/>
      <c r="X49" s="166" t="s">
        <v>77</v>
      </c>
      <c r="Y49" s="167"/>
      <c r="Z49" s="167"/>
      <c r="AA49" s="168"/>
    </row>
    <row r="50" spans="1:27" ht="10.15" customHeight="1">
      <c r="A50" s="72"/>
      <c r="B50" s="120"/>
      <c r="C50" s="185"/>
      <c r="D50" s="186"/>
      <c r="E50" s="186"/>
      <c r="F50" s="186"/>
      <c r="G50" s="187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69"/>
      <c r="Y50" s="170"/>
      <c r="Z50" s="170"/>
      <c r="AA50" s="171"/>
    </row>
    <row r="51" spans="1:27" ht="10.15" customHeight="1">
      <c r="A51" s="72"/>
      <c r="B51" s="188" t="s">
        <v>99</v>
      </c>
      <c r="C51" s="177" t="s">
        <v>100</v>
      </c>
      <c r="D51" s="178"/>
      <c r="E51" s="178"/>
      <c r="F51" s="178"/>
      <c r="G51" s="80"/>
      <c r="H51" s="136" t="s">
        <v>101</v>
      </c>
      <c r="I51" s="137"/>
      <c r="J51" s="137"/>
      <c r="K51" s="138"/>
      <c r="L51" s="136" t="s">
        <v>102</v>
      </c>
      <c r="M51" s="137"/>
      <c r="N51" s="137"/>
      <c r="O51" s="138"/>
      <c r="P51" s="133" t="s">
        <v>103</v>
      </c>
      <c r="Q51" s="134"/>
      <c r="R51" s="134"/>
      <c r="S51" s="135"/>
      <c r="T51" s="133" t="s">
        <v>41</v>
      </c>
      <c r="U51" s="134"/>
      <c r="V51" s="134"/>
      <c r="W51" s="135"/>
      <c r="X51" s="166" t="s">
        <v>77</v>
      </c>
      <c r="Y51" s="167"/>
      <c r="Z51" s="167"/>
      <c r="AA51" s="168"/>
    </row>
    <row r="52" spans="1:27" ht="10.15" customHeight="1">
      <c r="A52" s="72"/>
      <c r="B52" s="189"/>
      <c r="C52" s="179"/>
      <c r="D52" s="180"/>
      <c r="E52" s="180"/>
      <c r="F52" s="180"/>
      <c r="G52" s="181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69"/>
      <c r="Y52" s="170"/>
      <c r="Z52" s="170"/>
      <c r="AA52" s="171"/>
    </row>
    <row r="53" spans="1:27" ht="10.15" customHeight="1">
      <c r="A53" s="72"/>
      <c r="B53" s="189"/>
      <c r="C53" s="177" t="s">
        <v>104</v>
      </c>
      <c r="D53" s="178"/>
      <c r="E53" s="178"/>
      <c r="F53" s="178"/>
      <c r="G53" s="80"/>
      <c r="H53" s="191" t="s">
        <v>105</v>
      </c>
      <c r="I53" s="192"/>
      <c r="J53" s="192"/>
      <c r="K53" s="193"/>
      <c r="L53" s="172"/>
      <c r="M53" s="173"/>
      <c r="N53" s="173"/>
      <c r="O53" s="174"/>
      <c r="P53" s="172"/>
      <c r="Q53" s="173"/>
      <c r="R53" s="173"/>
      <c r="S53" s="174"/>
      <c r="T53" s="172"/>
      <c r="U53" s="173"/>
      <c r="V53" s="173"/>
      <c r="W53" s="174"/>
      <c r="X53" s="147"/>
      <c r="Y53" s="148"/>
      <c r="Z53" s="148"/>
      <c r="AA53" s="149"/>
    </row>
    <row r="54" spans="1:27" ht="12.75">
      <c r="A54" s="72"/>
      <c r="B54" s="189"/>
      <c r="C54" s="179"/>
      <c r="D54" s="180"/>
      <c r="E54" s="180"/>
      <c r="F54" s="180"/>
      <c r="G54" s="181"/>
      <c r="H54" s="40"/>
      <c r="I54" s="41"/>
      <c r="J54" s="41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50"/>
      <c r="Y54" s="151"/>
      <c r="Z54" s="151"/>
      <c r="AA54" s="152"/>
    </row>
    <row r="55" spans="1:27" ht="10.15" customHeight="1">
      <c r="A55" s="72"/>
      <c r="B55" s="189"/>
      <c r="C55" s="194" t="s">
        <v>106</v>
      </c>
      <c r="D55" s="195"/>
      <c r="E55" s="195"/>
      <c r="F55" s="195"/>
      <c r="G55" s="196"/>
      <c r="H55" s="161" t="s">
        <v>107</v>
      </c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3"/>
    </row>
    <row r="56" spans="1:27" ht="10.15" customHeight="1">
      <c r="A56" s="72"/>
      <c r="B56" s="190"/>
      <c r="C56" s="194" t="s">
        <v>108</v>
      </c>
      <c r="D56" s="195"/>
      <c r="E56" s="195"/>
      <c r="F56" s="195"/>
      <c r="G56" s="196"/>
      <c r="H56" s="161" t="s">
        <v>109</v>
      </c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3"/>
    </row>
    <row r="57" spans="1:27" ht="10.15" customHeight="1">
      <c r="A57" s="1"/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topLeftCell="A13" zoomScale="140" zoomScaleNormal="160" zoomScaleSheetLayoutView="140" workbookViewId="0">
      <selection activeCell="H25" sqref="H2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03"/>
      <c r="B1" s="204"/>
      <c r="C1" s="204"/>
      <c r="D1" s="205"/>
      <c r="E1" s="62" t="s">
        <v>110</v>
      </c>
    </row>
    <row r="2" spans="1:10" ht="14.25" customHeight="1">
      <c r="A2" s="210" t="s">
        <v>111</v>
      </c>
      <c r="B2" s="211"/>
      <c r="C2" s="211"/>
      <c r="D2" s="211"/>
      <c r="E2" s="211"/>
    </row>
    <row r="3" spans="1:10" ht="15" customHeight="1">
      <c r="A3" s="198" t="s">
        <v>112</v>
      </c>
      <c r="B3" s="199"/>
      <c r="C3" s="199"/>
      <c r="D3" s="199"/>
      <c r="E3" s="199"/>
    </row>
    <row r="4" spans="1:10" ht="9" customHeight="1">
      <c r="A4" s="198" t="s">
        <v>113</v>
      </c>
      <c r="B4" s="199"/>
      <c r="C4" s="199"/>
      <c r="D4" s="199"/>
      <c r="E4" s="199"/>
    </row>
    <row r="5" spans="1:10" ht="9.75" customHeight="1">
      <c r="A5" s="7"/>
      <c r="B5" s="5"/>
      <c r="C5" s="5"/>
      <c r="D5" s="5"/>
      <c r="E5" s="5"/>
    </row>
    <row r="6" spans="1:10" ht="10.5" customHeight="1">
      <c r="A6" s="200" t="s">
        <v>114</v>
      </c>
      <c r="B6" s="201"/>
      <c r="C6" s="201"/>
      <c r="D6" s="201"/>
      <c r="E6" s="201"/>
    </row>
    <row r="7" spans="1:10" ht="10.5" customHeight="1">
      <c r="A7" s="201"/>
      <c r="B7" s="201"/>
      <c r="C7" s="201"/>
      <c r="D7" s="201"/>
      <c r="E7" s="201"/>
    </row>
    <row r="8" spans="1:10" ht="10.5" customHeight="1">
      <c r="A8" s="201"/>
      <c r="B8" s="201"/>
      <c r="C8" s="201"/>
      <c r="D8" s="201"/>
      <c r="E8" s="201"/>
    </row>
    <row r="9" spans="1:10" ht="21.75" customHeight="1">
      <c r="A9" s="201"/>
      <c r="B9" s="201"/>
      <c r="C9" s="201"/>
      <c r="D9" s="201"/>
      <c r="E9" s="201"/>
    </row>
    <row r="10" spans="1:10" ht="9.75" customHeight="1">
      <c r="A10" s="198"/>
      <c r="B10" s="199"/>
      <c r="C10" s="199"/>
      <c r="D10" s="199"/>
      <c r="E10" s="199"/>
      <c r="G10" s="197"/>
      <c r="H10" s="197"/>
      <c r="I10" s="197"/>
      <c r="J10" s="197"/>
    </row>
    <row r="11" spans="1:10" ht="9.75" customHeight="1">
      <c r="A11" s="198"/>
      <c r="B11" s="199"/>
      <c r="C11" s="199"/>
      <c r="D11" s="199"/>
      <c r="E11" s="199"/>
      <c r="G11" s="197"/>
      <c r="H11" s="197"/>
      <c r="I11" s="197"/>
      <c r="J11" s="197"/>
    </row>
    <row r="12" spans="1:10" ht="9.75" customHeight="1">
      <c r="A12" s="198"/>
      <c r="B12" s="199"/>
      <c r="C12" s="199"/>
      <c r="D12" s="199"/>
      <c r="E12" s="199"/>
      <c r="G12" s="197"/>
      <c r="H12" s="197"/>
      <c r="I12" s="197"/>
      <c r="J12" s="197"/>
    </row>
    <row r="13" spans="1:10" ht="9.75" customHeight="1">
      <c r="A13" s="198"/>
      <c r="B13" s="199"/>
      <c r="C13" s="199"/>
      <c r="D13" s="199"/>
      <c r="E13" s="199"/>
      <c r="G13" s="197"/>
      <c r="H13" s="197"/>
      <c r="I13" s="197"/>
      <c r="J13" s="197"/>
    </row>
    <row r="14" spans="1:10" ht="9.75" customHeight="1">
      <c r="A14" s="198"/>
      <c r="B14" s="199"/>
      <c r="C14" s="199"/>
      <c r="D14" s="199"/>
      <c r="E14" s="199"/>
      <c r="G14" s="197"/>
      <c r="H14" s="197"/>
      <c r="I14" s="197"/>
      <c r="J14" s="197"/>
    </row>
    <row r="15" spans="1:10" ht="9.75" customHeight="1">
      <c r="A15" s="198"/>
      <c r="B15" s="199"/>
      <c r="C15" s="199"/>
      <c r="D15" s="199"/>
      <c r="E15" s="199"/>
      <c r="G15" s="197"/>
      <c r="H15" s="197"/>
      <c r="I15" s="197"/>
      <c r="J15" s="197"/>
    </row>
    <row r="16" spans="1:10" ht="9.75" customHeight="1">
      <c r="A16" s="198"/>
      <c r="B16" s="199"/>
      <c r="C16" s="199"/>
      <c r="D16" s="199"/>
      <c r="E16" s="199"/>
      <c r="G16" s="197"/>
      <c r="H16" s="197"/>
      <c r="I16" s="197"/>
      <c r="J16" s="197"/>
    </row>
    <row r="17" spans="1:10" ht="9.75" customHeight="1">
      <c r="A17" s="198"/>
      <c r="B17" s="199"/>
      <c r="C17" s="199"/>
      <c r="D17" s="199"/>
      <c r="E17" s="199"/>
      <c r="G17" s="197"/>
      <c r="H17" s="197"/>
      <c r="I17" s="197"/>
      <c r="J17" s="197"/>
    </row>
    <row r="18" spans="1:10" ht="9.75" customHeight="1">
      <c r="A18" s="198"/>
      <c r="B18" s="199"/>
      <c r="C18" s="199"/>
      <c r="D18" s="199"/>
      <c r="E18" s="199"/>
      <c r="G18" s="197"/>
      <c r="H18" s="197"/>
      <c r="I18" s="197"/>
      <c r="J18" s="197"/>
    </row>
    <row r="19" spans="1:10" ht="9.75" customHeight="1">
      <c r="A19" s="198"/>
      <c r="B19" s="199"/>
      <c r="C19" s="199"/>
      <c r="D19" s="199"/>
      <c r="E19" s="199"/>
      <c r="G19" s="197"/>
      <c r="H19" s="197"/>
      <c r="I19" s="197"/>
      <c r="J19" s="197"/>
    </row>
    <row r="20" spans="1:10" ht="9.75" customHeight="1">
      <c r="A20" s="198"/>
      <c r="B20" s="199"/>
      <c r="C20" s="199"/>
      <c r="D20" s="199"/>
      <c r="E20" s="199"/>
      <c r="G20" s="197"/>
      <c r="H20" s="197"/>
      <c r="I20" s="197"/>
      <c r="J20" s="197"/>
    </row>
    <row r="21" spans="1:10" ht="9.75" customHeight="1">
      <c r="A21" s="198"/>
      <c r="B21" s="199"/>
      <c r="C21" s="199"/>
      <c r="D21" s="199"/>
      <c r="E21" s="199"/>
    </row>
    <row r="22" spans="1:10" ht="9.75" customHeight="1">
      <c r="A22" s="198"/>
      <c r="B22" s="199"/>
      <c r="C22" s="199"/>
      <c r="D22" s="199"/>
      <c r="E22" s="199"/>
    </row>
    <row r="23" spans="1:10" ht="9.75" customHeight="1">
      <c r="A23" s="198"/>
      <c r="B23" s="199"/>
      <c r="C23" s="199"/>
      <c r="D23" s="199"/>
      <c r="E23" s="199"/>
    </row>
    <row r="24" spans="1:10" ht="9.75" customHeight="1">
      <c r="A24" s="198"/>
      <c r="B24" s="199"/>
      <c r="C24" s="199"/>
      <c r="D24" s="199"/>
      <c r="E24" s="199"/>
    </row>
    <row r="25" spans="1:10" ht="9.75" customHeight="1">
      <c r="A25" s="198"/>
      <c r="B25" s="199"/>
      <c r="C25" s="199"/>
      <c r="D25" s="199"/>
      <c r="E25" s="199"/>
    </row>
    <row r="26" spans="1:10" ht="78.75" customHeight="1">
      <c r="A26" s="198"/>
      <c r="B26" s="199"/>
      <c r="C26" s="199"/>
      <c r="D26" s="199"/>
      <c r="E26" s="199"/>
    </row>
    <row r="27" spans="1:10" ht="23.25" customHeight="1">
      <c r="A27" s="198"/>
      <c r="B27" s="199"/>
      <c r="C27" s="199"/>
      <c r="D27" s="199"/>
      <c r="E27" s="199"/>
      <c r="F27" s="199"/>
      <c r="G27" s="199"/>
      <c r="H27" s="199"/>
      <c r="I27" s="202"/>
    </row>
    <row r="28" spans="1:10" ht="10.5" customHeight="1">
      <c r="A28" s="198" t="s">
        <v>115</v>
      </c>
      <c r="B28" s="199"/>
      <c r="C28" s="199"/>
      <c r="D28" s="199"/>
      <c r="E28" s="199"/>
    </row>
    <row r="29" spans="1:10" ht="9" customHeight="1">
      <c r="A29" s="198"/>
      <c r="B29" s="199"/>
      <c r="C29" s="199"/>
      <c r="D29" s="199"/>
      <c r="E29" s="199"/>
    </row>
    <row r="30" spans="1:10" ht="9" customHeight="1">
      <c r="A30" s="198"/>
      <c r="B30" s="199"/>
      <c r="C30" s="199"/>
      <c r="D30" s="199"/>
      <c r="E30" s="199"/>
    </row>
    <row r="31" spans="1:10" ht="9" customHeight="1">
      <c r="A31" s="198"/>
      <c r="B31" s="199"/>
      <c r="C31" s="199"/>
      <c r="D31" s="199"/>
      <c r="E31" s="199"/>
    </row>
    <row r="32" spans="1:10" ht="10.5" customHeight="1">
      <c r="A32" s="198"/>
      <c r="B32" s="199"/>
      <c r="C32" s="199"/>
      <c r="D32" s="199"/>
      <c r="E32" s="199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06"/>
      <c r="B34" s="207"/>
      <c r="C34" s="207"/>
      <c r="D34" s="207"/>
      <c r="E34" s="207"/>
    </row>
    <row r="35" spans="1:5" ht="30" customHeight="1">
      <c r="A35" s="208"/>
      <c r="B35" s="209"/>
      <c r="C35" s="209"/>
      <c r="D35" s="209"/>
      <c r="E35" s="209"/>
    </row>
  </sheetData>
  <mergeCells count="15">
    <mergeCell ref="A1:D1"/>
    <mergeCell ref="A34:E34"/>
    <mergeCell ref="A35:E35"/>
    <mergeCell ref="A28:E28"/>
    <mergeCell ref="A29:E29"/>
    <mergeCell ref="A30:E30"/>
    <mergeCell ref="A31:E31"/>
    <mergeCell ref="A32:E32"/>
    <mergeCell ref="A3:E3"/>
    <mergeCell ref="A2:E2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topLeftCell="A7" zoomScale="148" zoomScaleNormal="160" zoomScaleSheetLayoutView="148" workbookViewId="0">
      <selection activeCell="G16" sqref="G16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3"/>
      <c r="B1" s="204"/>
      <c r="C1" s="204"/>
      <c r="D1" s="205"/>
      <c r="E1" s="62" t="s">
        <v>116</v>
      </c>
    </row>
    <row r="2" spans="1:5" ht="13.5" customHeight="1">
      <c r="A2" s="210" t="s">
        <v>117</v>
      </c>
      <c r="B2" s="211"/>
      <c r="C2" s="211"/>
      <c r="D2" s="211"/>
      <c r="E2" s="211"/>
    </row>
    <row r="3" spans="1:5" ht="15" customHeight="1">
      <c r="A3" s="201"/>
      <c r="B3" s="201"/>
      <c r="C3" s="201"/>
      <c r="D3" s="201"/>
      <c r="E3" s="201"/>
    </row>
    <row r="4" spans="1:5" ht="9.75" customHeight="1">
      <c r="A4" s="198" t="s">
        <v>118</v>
      </c>
      <c r="B4" s="199"/>
      <c r="C4" s="199"/>
      <c r="D4" s="199"/>
      <c r="E4" s="202"/>
    </row>
    <row r="5" spans="1:5" ht="9" customHeight="1">
      <c r="A5" s="198"/>
      <c r="B5" s="199"/>
      <c r="C5" s="199"/>
      <c r="D5" s="199"/>
      <c r="E5" s="202"/>
    </row>
    <row r="6" spans="1:5" ht="9.75" customHeight="1">
      <c r="A6" s="198"/>
      <c r="B6" s="199"/>
      <c r="C6" s="199"/>
      <c r="D6" s="199"/>
      <c r="E6" s="202"/>
    </row>
    <row r="7" spans="1:5" ht="10.5" customHeight="1">
      <c r="A7" s="198"/>
      <c r="B7" s="199"/>
      <c r="C7" s="199"/>
      <c r="D7" s="199"/>
      <c r="E7" s="202"/>
    </row>
    <row r="8" spans="1:5" ht="10.5" customHeight="1">
      <c r="A8" s="198"/>
      <c r="B8" s="199"/>
      <c r="C8" s="199"/>
      <c r="D8" s="199"/>
      <c r="E8" s="202"/>
    </row>
    <row r="9" spans="1:5" ht="10.5" customHeight="1">
      <c r="A9" s="198"/>
      <c r="B9" s="199"/>
      <c r="C9" s="199"/>
      <c r="D9" s="199"/>
      <c r="E9" s="202"/>
    </row>
    <row r="10" spans="1:5" ht="10.5" customHeight="1">
      <c r="A10" s="198"/>
      <c r="B10" s="199"/>
      <c r="C10" s="199"/>
      <c r="D10" s="199"/>
      <c r="E10" s="202"/>
    </row>
    <row r="11" spans="1:5" ht="9.75" customHeight="1">
      <c r="A11" s="198"/>
      <c r="B11" s="199"/>
      <c r="C11" s="199"/>
      <c r="D11" s="199"/>
      <c r="E11" s="202"/>
    </row>
    <row r="12" spans="1:5" ht="9.75" customHeight="1">
      <c r="A12" s="198"/>
      <c r="B12" s="199"/>
      <c r="C12" s="199"/>
      <c r="D12" s="199"/>
      <c r="E12" s="202"/>
    </row>
    <row r="13" spans="1:5" ht="9.75" customHeight="1">
      <c r="A13" s="198"/>
      <c r="B13" s="199"/>
      <c r="C13" s="199"/>
      <c r="D13" s="199"/>
      <c r="E13" s="202"/>
    </row>
    <row r="14" spans="1:5" ht="9.75" customHeight="1">
      <c r="A14" s="198"/>
      <c r="B14" s="199"/>
      <c r="C14" s="199"/>
      <c r="D14" s="199"/>
      <c r="E14" s="202"/>
    </row>
    <row r="15" spans="1:5" ht="9.75" customHeight="1">
      <c r="A15" s="198"/>
      <c r="B15" s="199"/>
      <c r="C15" s="199"/>
      <c r="D15" s="199"/>
      <c r="E15" s="202"/>
    </row>
    <row r="16" spans="1:5" ht="9.75" customHeight="1">
      <c r="A16" s="198"/>
      <c r="B16" s="199"/>
      <c r="C16" s="199"/>
      <c r="D16" s="199"/>
      <c r="E16" s="202"/>
    </row>
    <row r="17" spans="1:5" ht="9.75" customHeight="1">
      <c r="A17" s="198"/>
      <c r="B17" s="199"/>
      <c r="C17" s="199"/>
      <c r="D17" s="199"/>
      <c r="E17" s="202"/>
    </row>
    <row r="18" spans="1:5" ht="9.75" customHeight="1">
      <c r="A18" s="198"/>
      <c r="B18" s="199"/>
      <c r="C18" s="199"/>
      <c r="D18" s="199"/>
      <c r="E18" s="202"/>
    </row>
    <row r="19" spans="1:5" ht="9.75" customHeight="1">
      <c r="A19" s="198"/>
      <c r="B19" s="199"/>
      <c r="C19" s="199"/>
      <c r="D19" s="199"/>
      <c r="E19" s="202"/>
    </row>
    <row r="20" spans="1:5" ht="9.75" customHeight="1">
      <c r="A20" s="198"/>
      <c r="B20" s="199"/>
      <c r="C20" s="199"/>
      <c r="D20" s="199"/>
      <c r="E20" s="202"/>
    </row>
    <row r="21" spans="1:5" ht="57" customHeight="1">
      <c r="A21" s="198"/>
      <c r="B21" s="199"/>
      <c r="C21" s="199"/>
      <c r="D21" s="199"/>
      <c r="E21" s="202"/>
    </row>
    <row r="22" spans="1:5" ht="40.5" customHeight="1">
      <c r="A22" s="198" t="s">
        <v>119</v>
      </c>
      <c r="B22" s="199"/>
      <c r="C22" s="199"/>
      <c r="D22" s="199"/>
      <c r="E22" s="202"/>
    </row>
    <row r="23" spans="1:5" ht="9.75" customHeight="1">
      <c r="A23" s="198"/>
      <c r="B23" s="199"/>
      <c r="C23" s="199"/>
      <c r="D23" s="199"/>
      <c r="E23" s="202"/>
    </row>
    <row r="24" spans="1:5" ht="9.75" customHeight="1">
      <c r="A24" s="198"/>
      <c r="B24" s="199"/>
      <c r="C24" s="199"/>
      <c r="D24" s="199"/>
      <c r="E24" s="202"/>
    </row>
    <row r="25" spans="1:5" ht="9.75" customHeight="1">
      <c r="A25" s="198"/>
      <c r="B25" s="199"/>
      <c r="C25" s="199"/>
      <c r="D25" s="199"/>
      <c r="E25" s="202"/>
    </row>
    <row r="26" spans="1:5" ht="9.75" customHeight="1">
      <c r="A26" s="198"/>
      <c r="B26" s="199"/>
      <c r="C26" s="199"/>
      <c r="D26" s="199"/>
      <c r="E26" s="202"/>
    </row>
    <row r="27" spans="1:5" ht="10.5" customHeight="1">
      <c r="A27" s="198"/>
      <c r="B27" s="199"/>
      <c r="C27" s="199"/>
      <c r="D27" s="199"/>
      <c r="E27" s="202"/>
    </row>
    <row r="28" spans="1:5" ht="9" customHeight="1">
      <c r="A28" s="198"/>
      <c r="B28" s="199"/>
      <c r="C28" s="199"/>
      <c r="D28" s="199"/>
      <c r="E28" s="202"/>
    </row>
    <row r="29" spans="1:5" ht="9" customHeight="1">
      <c r="A29" s="198"/>
      <c r="B29" s="199"/>
      <c r="C29" s="199"/>
      <c r="D29" s="199"/>
      <c r="E29" s="202"/>
    </row>
    <row r="30" spans="1:5" ht="9" customHeight="1">
      <c r="A30" s="198"/>
      <c r="B30" s="199"/>
      <c r="C30" s="199"/>
      <c r="D30" s="199"/>
      <c r="E30" s="202"/>
    </row>
    <row r="31" spans="1:5" ht="10.5" customHeight="1">
      <c r="A31" s="215"/>
      <c r="B31" s="216"/>
      <c r="C31" s="216"/>
      <c r="D31" s="216"/>
      <c r="E31" s="217"/>
    </row>
    <row r="32" spans="1:5" ht="12" customHeight="1">
      <c r="A32" s="212"/>
      <c r="B32" s="213"/>
      <c r="C32" s="213"/>
      <c r="D32" s="213"/>
      <c r="E32" s="213"/>
    </row>
    <row r="33" spans="1:5" ht="17.25" customHeight="1">
      <c r="A33" s="207"/>
      <c r="B33" s="207"/>
      <c r="C33" s="207"/>
      <c r="D33" s="207"/>
      <c r="E33" s="207"/>
    </row>
    <row r="34" spans="1:5" ht="30" customHeight="1">
      <c r="A34" s="214"/>
      <c r="B34" s="214"/>
      <c r="C34" s="214"/>
      <c r="D34" s="214"/>
      <c r="E34" s="214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7"/>
  <sheetViews>
    <sheetView view="pageBreakPreview" topLeftCell="A6" zoomScale="148" zoomScaleNormal="160" zoomScaleSheetLayoutView="148" workbookViewId="0">
      <selection activeCell="I17" sqref="I17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3"/>
      <c r="B1" s="204"/>
      <c r="C1" s="204"/>
      <c r="D1" s="205"/>
      <c r="E1" s="62" t="s">
        <v>120</v>
      </c>
    </row>
    <row r="2" spans="1:5" ht="14.25" customHeight="1">
      <c r="A2" s="220" t="s">
        <v>121</v>
      </c>
      <c r="B2" s="220"/>
      <c r="C2" s="220"/>
      <c r="D2" s="220"/>
      <c r="E2" s="220"/>
    </row>
    <row r="3" spans="1:5" ht="15.75" customHeight="1">
      <c r="A3" s="219"/>
      <c r="B3" s="219"/>
      <c r="C3" s="219"/>
      <c r="D3" s="219"/>
      <c r="E3" s="219"/>
    </row>
    <row r="4" spans="1:5" ht="9.75" customHeight="1">
      <c r="A4" s="210" t="s">
        <v>118</v>
      </c>
      <c r="B4" s="211"/>
      <c r="C4" s="211"/>
      <c r="D4" s="211"/>
      <c r="E4" s="218"/>
    </row>
    <row r="5" spans="1:5" ht="9" customHeight="1">
      <c r="A5" s="198"/>
      <c r="B5" s="199"/>
      <c r="C5" s="199"/>
      <c r="D5" s="199"/>
      <c r="E5" s="202"/>
    </row>
    <row r="6" spans="1:5" ht="9.75" customHeight="1">
      <c r="A6" s="198"/>
      <c r="B6" s="199"/>
      <c r="C6" s="199"/>
      <c r="D6" s="199"/>
      <c r="E6" s="202"/>
    </row>
    <row r="7" spans="1:5" ht="10.5" customHeight="1">
      <c r="A7" s="198"/>
      <c r="B7" s="199"/>
      <c r="C7" s="199"/>
      <c r="D7" s="199"/>
      <c r="E7" s="202"/>
    </row>
    <row r="8" spans="1:5" ht="10.5" customHeight="1">
      <c r="A8" s="198"/>
      <c r="B8" s="199"/>
      <c r="C8" s="199"/>
      <c r="D8" s="199"/>
      <c r="E8" s="202"/>
    </row>
    <row r="9" spans="1:5" ht="10.5" customHeight="1">
      <c r="A9" s="198"/>
      <c r="B9" s="199"/>
      <c r="C9" s="199"/>
      <c r="D9" s="199"/>
      <c r="E9" s="202"/>
    </row>
    <row r="10" spans="1:5" ht="10.5" customHeight="1">
      <c r="A10" s="198"/>
      <c r="B10" s="199"/>
      <c r="C10" s="199"/>
      <c r="D10" s="199"/>
      <c r="E10" s="202"/>
    </row>
    <row r="11" spans="1:5" ht="9.75" customHeight="1">
      <c r="A11" s="198"/>
      <c r="B11" s="199"/>
      <c r="C11" s="199"/>
      <c r="D11" s="199"/>
      <c r="E11" s="202"/>
    </row>
    <row r="12" spans="1:5" ht="9.75" customHeight="1">
      <c r="A12" s="198"/>
      <c r="B12" s="199"/>
      <c r="C12" s="199"/>
      <c r="D12" s="199"/>
      <c r="E12" s="202"/>
    </row>
    <row r="13" spans="1:5" ht="9.75" customHeight="1">
      <c r="A13" s="198"/>
      <c r="B13" s="199"/>
      <c r="C13" s="199"/>
      <c r="D13" s="199"/>
      <c r="E13" s="202"/>
    </row>
    <row r="14" spans="1:5" ht="9.75" customHeight="1">
      <c r="A14" s="198"/>
      <c r="B14" s="199"/>
      <c r="C14" s="199"/>
      <c r="D14" s="199"/>
      <c r="E14" s="202"/>
    </row>
    <row r="15" spans="1:5" ht="9.75" customHeight="1">
      <c r="A15" s="198"/>
      <c r="B15" s="199"/>
      <c r="C15" s="199"/>
      <c r="D15" s="199"/>
      <c r="E15" s="202"/>
    </row>
    <row r="16" spans="1:5" ht="9.75" customHeight="1">
      <c r="A16" s="198"/>
      <c r="B16" s="199"/>
      <c r="C16" s="199"/>
      <c r="D16" s="199"/>
      <c r="E16" s="202"/>
    </row>
    <row r="17" spans="1:5" ht="9.75" customHeight="1">
      <c r="A17" s="198"/>
      <c r="B17" s="199"/>
      <c r="C17" s="199"/>
      <c r="D17" s="199"/>
      <c r="E17" s="202"/>
    </row>
    <row r="18" spans="1:5" ht="9.75" customHeight="1">
      <c r="A18" s="198"/>
      <c r="B18" s="199"/>
      <c r="C18" s="199"/>
      <c r="D18" s="199"/>
      <c r="E18" s="202"/>
    </row>
    <row r="19" spans="1:5" ht="9.75" customHeight="1">
      <c r="A19" s="198"/>
      <c r="B19" s="199"/>
      <c r="C19" s="199"/>
      <c r="D19" s="199"/>
      <c r="E19" s="202"/>
    </row>
    <row r="20" spans="1:5" ht="9.75" customHeight="1">
      <c r="A20" s="198"/>
      <c r="B20" s="199"/>
      <c r="C20" s="199"/>
      <c r="D20" s="199"/>
      <c r="E20" s="202"/>
    </row>
    <row r="21" spans="1:5" ht="9.75" customHeight="1">
      <c r="A21" s="198"/>
      <c r="B21" s="199"/>
      <c r="C21" s="199"/>
      <c r="D21" s="199"/>
      <c r="E21" s="202"/>
    </row>
    <row r="22" spans="1:5" ht="23.25" customHeight="1">
      <c r="A22" s="198"/>
      <c r="B22" s="199"/>
      <c r="C22" s="199"/>
      <c r="D22" s="199"/>
      <c r="E22" s="202"/>
    </row>
    <row r="23" spans="1:5" ht="9.75" customHeight="1">
      <c r="A23" s="198" t="s">
        <v>122</v>
      </c>
      <c r="B23" s="199"/>
      <c r="C23" s="199"/>
      <c r="D23" s="199"/>
      <c r="E23" s="202"/>
    </row>
    <row r="24" spans="1:5" ht="9.75" customHeight="1">
      <c r="A24" s="198"/>
      <c r="B24" s="199"/>
      <c r="C24" s="199"/>
      <c r="D24" s="199"/>
      <c r="E24" s="202"/>
    </row>
    <row r="25" spans="1:5" ht="9.75" customHeight="1">
      <c r="A25" s="198"/>
      <c r="B25" s="199"/>
      <c r="C25" s="199"/>
      <c r="D25" s="199"/>
      <c r="E25" s="202"/>
    </row>
    <row r="26" spans="1:5" ht="9.75" customHeight="1">
      <c r="A26" s="198"/>
      <c r="B26" s="199"/>
      <c r="C26" s="199"/>
      <c r="D26" s="199"/>
      <c r="E26" s="202"/>
    </row>
    <row r="27" spans="1:5" ht="9.75" customHeight="1">
      <c r="A27" s="198"/>
      <c r="B27" s="199"/>
      <c r="C27" s="199"/>
      <c r="D27" s="199"/>
      <c r="E27" s="202"/>
    </row>
    <row r="28" spans="1:5" ht="10.5" customHeight="1">
      <c r="A28" s="198"/>
      <c r="B28" s="199"/>
      <c r="C28" s="199"/>
      <c r="D28" s="199"/>
      <c r="E28" s="202"/>
    </row>
    <row r="29" spans="1:5" ht="9" customHeight="1">
      <c r="A29" s="198"/>
      <c r="B29" s="199"/>
      <c r="C29" s="199"/>
      <c r="D29" s="199"/>
      <c r="E29" s="202"/>
    </row>
    <row r="30" spans="1:5" ht="9" customHeight="1">
      <c r="A30" s="198"/>
      <c r="B30" s="199"/>
      <c r="C30" s="199"/>
      <c r="D30" s="199"/>
      <c r="E30" s="202"/>
    </row>
    <row r="31" spans="1:5" ht="9" customHeight="1">
      <c r="A31" s="198"/>
      <c r="B31" s="199"/>
      <c r="C31" s="199"/>
      <c r="D31" s="199"/>
      <c r="E31" s="202"/>
    </row>
    <row r="32" spans="1:5" ht="9" customHeight="1">
      <c r="A32" s="198"/>
      <c r="B32" s="199"/>
      <c r="C32" s="199"/>
      <c r="D32" s="199"/>
      <c r="E32" s="202"/>
    </row>
    <row r="33" spans="1:5" ht="9" customHeight="1">
      <c r="A33" s="198"/>
      <c r="B33" s="199"/>
      <c r="C33" s="199"/>
      <c r="D33" s="199"/>
      <c r="E33" s="202"/>
    </row>
    <row r="34" spans="1:5" ht="10.5" customHeight="1">
      <c r="A34" s="215"/>
      <c r="B34" s="216"/>
      <c r="C34" s="216"/>
      <c r="D34" s="216"/>
      <c r="E34" s="217"/>
    </row>
    <row r="35" spans="1:5" ht="12" customHeight="1">
      <c r="A35" s="212"/>
      <c r="B35" s="213"/>
      <c r="C35" s="213"/>
      <c r="D35" s="213"/>
      <c r="E35" s="213"/>
    </row>
    <row r="36" spans="1:5" ht="17.25" customHeight="1">
      <c r="A36" s="207"/>
      <c r="B36" s="207"/>
      <c r="C36" s="207"/>
      <c r="D36" s="207"/>
      <c r="E36" s="207"/>
    </row>
    <row r="37" spans="1:5" ht="30" customHeight="1">
      <c r="A37" s="214"/>
      <c r="B37" s="214"/>
      <c r="C37" s="214"/>
      <c r="D37" s="214"/>
      <c r="E37" s="214"/>
    </row>
  </sheetData>
  <mergeCells count="9">
    <mergeCell ref="A37:E37"/>
    <mergeCell ref="A24:E34"/>
    <mergeCell ref="A1:D1"/>
    <mergeCell ref="A4:E22"/>
    <mergeCell ref="A23:E23"/>
    <mergeCell ref="A35:E35"/>
    <mergeCell ref="A36:E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C55C-5F12-4C4A-B5E4-647C7019C022}">
  <dimension ref="A1:E38"/>
  <sheetViews>
    <sheetView view="pageBreakPreview" topLeftCell="A22" zoomScale="148" zoomScaleNormal="160" zoomScaleSheetLayoutView="148" workbookViewId="0">
      <selection activeCell="G28" sqref="G28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90" customWidth="1"/>
  </cols>
  <sheetData>
    <row r="1" spans="1:5" ht="56.65" customHeight="1">
      <c r="A1" s="221"/>
      <c r="B1" s="221"/>
      <c r="C1" s="221"/>
      <c r="D1" s="221"/>
      <c r="E1" s="10" t="s">
        <v>123</v>
      </c>
    </row>
    <row r="2" spans="1:5" ht="14.25" customHeight="1">
      <c r="A2" s="222" t="s">
        <v>124</v>
      </c>
      <c r="B2" s="223"/>
      <c r="C2" s="223"/>
      <c r="D2" s="223"/>
      <c r="E2" s="224"/>
    </row>
    <row r="3" spans="1:5" ht="15" customHeight="1">
      <c r="A3" s="201"/>
      <c r="B3" s="201"/>
      <c r="C3" s="201"/>
      <c r="D3" s="201"/>
      <c r="E3" s="201"/>
    </row>
    <row r="4" spans="1:5" ht="9.75" customHeight="1">
      <c r="A4" s="198"/>
      <c r="B4" s="199"/>
      <c r="C4" s="199"/>
      <c r="D4" s="199"/>
      <c r="E4" s="202"/>
    </row>
    <row r="5" spans="1:5" ht="9.75" customHeight="1">
      <c r="A5" s="198"/>
      <c r="B5" s="199"/>
      <c r="C5" s="199"/>
      <c r="D5" s="199"/>
      <c r="E5" s="202"/>
    </row>
    <row r="6" spans="1:5" ht="9.75" customHeight="1">
      <c r="A6" s="198"/>
      <c r="B6" s="199"/>
      <c r="C6" s="199"/>
      <c r="D6" s="199"/>
      <c r="E6" s="202"/>
    </row>
    <row r="7" spans="1:5" ht="9" customHeight="1">
      <c r="A7" s="198"/>
      <c r="B7" s="199"/>
      <c r="C7" s="199"/>
      <c r="D7" s="199"/>
      <c r="E7" s="202"/>
    </row>
    <row r="8" spans="1:5" ht="9.75" customHeight="1">
      <c r="A8" s="198"/>
      <c r="B8" s="199"/>
      <c r="C8" s="199"/>
      <c r="D8" s="199"/>
      <c r="E8" s="202"/>
    </row>
    <row r="9" spans="1:5" ht="10.5" customHeight="1">
      <c r="A9" s="198"/>
      <c r="B9" s="199"/>
      <c r="C9" s="199"/>
      <c r="D9" s="199"/>
      <c r="E9" s="202"/>
    </row>
    <row r="10" spans="1:5" ht="10.5" customHeight="1">
      <c r="A10" s="198"/>
      <c r="B10" s="199"/>
      <c r="C10" s="199"/>
      <c r="D10" s="199"/>
      <c r="E10" s="202"/>
    </row>
    <row r="11" spans="1:5" ht="10.5" customHeight="1">
      <c r="A11" s="198"/>
      <c r="B11" s="199"/>
      <c r="C11" s="199"/>
      <c r="D11" s="199"/>
      <c r="E11" s="202"/>
    </row>
    <row r="12" spans="1:5" ht="10.5" customHeight="1">
      <c r="A12" s="198"/>
      <c r="B12" s="199"/>
      <c r="C12" s="199"/>
      <c r="D12" s="199"/>
      <c r="E12" s="202"/>
    </row>
    <row r="13" spans="1:5" ht="9.75" customHeight="1">
      <c r="A13" s="198"/>
      <c r="B13" s="199"/>
      <c r="C13" s="199"/>
      <c r="D13" s="199"/>
      <c r="E13" s="202"/>
    </row>
    <row r="14" spans="1:5" ht="9.75" customHeight="1">
      <c r="A14" s="198"/>
      <c r="B14" s="199"/>
      <c r="C14" s="199"/>
      <c r="D14" s="199"/>
      <c r="E14" s="202"/>
    </row>
    <row r="15" spans="1:5" ht="9.75" customHeight="1">
      <c r="A15" s="198"/>
      <c r="B15" s="199"/>
      <c r="C15" s="199"/>
      <c r="D15" s="199"/>
      <c r="E15" s="202"/>
    </row>
    <row r="16" spans="1:5" ht="9.75" customHeight="1">
      <c r="A16" s="198"/>
      <c r="B16" s="199"/>
      <c r="C16" s="199"/>
      <c r="D16" s="199"/>
      <c r="E16" s="202"/>
    </row>
    <row r="17" spans="1:5" ht="9.75" customHeight="1">
      <c r="A17" s="198"/>
      <c r="B17" s="199"/>
      <c r="C17" s="199"/>
      <c r="D17" s="199"/>
      <c r="E17" s="202"/>
    </row>
    <row r="18" spans="1:5" ht="9.75" customHeight="1">
      <c r="A18" s="198"/>
      <c r="B18" s="199"/>
      <c r="C18" s="199"/>
      <c r="D18" s="199"/>
      <c r="E18" s="202"/>
    </row>
    <row r="19" spans="1:5" ht="9.75" customHeight="1">
      <c r="A19" s="198"/>
      <c r="B19" s="199"/>
      <c r="C19" s="199"/>
      <c r="D19" s="199"/>
      <c r="E19" s="202"/>
    </row>
    <row r="20" spans="1:5" ht="9.75" customHeight="1">
      <c r="A20" s="198"/>
      <c r="B20" s="199"/>
      <c r="C20" s="199"/>
      <c r="D20" s="199"/>
      <c r="E20" s="202"/>
    </row>
    <row r="21" spans="1:5" ht="9.75" customHeight="1">
      <c r="A21" s="198"/>
      <c r="B21" s="199"/>
      <c r="C21" s="199"/>
      <c r="D21" s="199"/>
      <c r="E21" s="202"/>
    </row>
    <row r="22" spans="1:5" ht="9.75" customHeight="1">
      <c r="A22" s="198"/>
      <c r="B22" s="199"/>
      <c r="C22" s="199"/>
      <c r="D22" s="199"/>
      <c r="E22" s="202"/>
    </row>
    <row r="23" spans="1:5" ht="9.75" customHeight="1">
      <c r="A23" s="198"/>
      <c r="B23" s="199"/>
      <c r="C23" s="199"/>
      <c r="D23" s="199"/>
      <c r="E23" s="202"/>
    </row>
    <row r="24" spans="1:5" ht="9.75" customHeight="1">
      <c r="A24" s="198"/>
      <c r="B24" s="199"/>
      <c r="C24" s="199"/>
      <c r="D24" s="199"/>
      <c r="E24" s="202"/>
    </row>
    <row r="25" spans="1:5" ht="9.75" customHeight="1">
      <c r="A25" s="198"/>
      <c r="B25" s="199"/>
      <c r="C25" s="199"/>
      <c r="D25" s="199"/>
      <c r="E25" s="202"/>
    </row>
    <row r="26" spans="1:5" ht="9.75" customHeight="1">
      <c r="A26" s="199" t="s">
        <v>118</v>
      </c>
      <c r="B26" s="199"/>
      <c r="C26" s="199"/>
      <c r="D26" s="199"/>
      <c r="E26" s="199"/>
    </row>
    <row r="27" spans="1:5" ht="9.75" customHeight="1">
      <c r="A27" s="199"/>
      <c r="B27" s="199"/>
      <c r="C27" s="199"/>
      <c r="D27" s="199"/>
      <c r="E27" s="199"/>
    </row>
    <row r="28" spans="1:5" ht="9.75" customHeight="1">
      <c r="A28" s="199"/>
      <c r="B28" s="199"/>
      <c r="C28" s="199"/>
      <c r="D28" s="199"/>
      <c r="E28" s="199"/>
    </row>
    <row r="29" spans="1:5" ht="9.75" customHeight="1">
      <c r="A29" s="199"/>
      <c r="B29" s="199"/>
      <c r="C29" s="199"/>
      <c r="D29" s="199"/>
      <c r="E29" s="199"/>
    </row>
    <row r="30" spans="1:5" ht="9.75" customHeight="1">
      <c r="A30" s="199"/>
      <c r="B30" s="199"/>
      <c r="C30" s="199"/>
      <c r="D30" s="199"/>
      <c r="E30" s="199"/>
    </row>
    <row r="31" spans="1:5" ht="10.5" customHeight="1">
      <c r="A31" s="199"/>
      <c r="B31" s="199"/>
      <c r="C31" s="199"/>
      <c r="D31" s="199"/>
      <c r="E31" s="199"/>
    </row>
    <row r="32" spans="1:5" ht="9" customHeight="1">
      <c r="A32" s="199"/>
      <c r="B32" s="199"/>
      <c r="C32" s="199"/>
      <c r="D32" s="199"/>
      <c r="E32" s="199"/>
    </row>
    <row r="33" spans="1:5" ht="9" customHeight="1">
      <c r="A33" s="199"/>
      <c r="B33" s="199"/>
      <c r="C33" s="199"/>
      <c r="D33" s="199"/>
      <c r="E33" s="199"/>
    </row>
    <row r="34" spans="1:5" ht="9" customHeight="1">
      <c r="A34" s="199"/>
      <c r="B34" s="199"/>
      <c r="C34" s="199"/>
      <c r="D34" s="199"/>
      <c r="E34" s="199"/>
    </row>
    <row r="35" spans="1:5" ht="71.25" customHeight="1">
      <c r="A35" s="199"/>
      <c r="B35" s="199"/>
      <c r="C35" s="199"/>
      <c r="D35" s="199"/>
      <c r="E35" s="199"/>
    </row>
    <row r="36" spans="1:5" ht="12" customHeight="1">
      <c r="A36" s="213"/>
      <c r="B36" s="213"/>
      <c r="C36" s="213"/>
      <c r="D36" s="213"/>
      <c r="E36" s="213"/>
    </row>
    <row r="37" spans="1:5" ht="17.25" customHeight="1">
      <c r="A37" s="54"/>
      <c r="B37" s="54"/>
      <c r="C37" s="54"/>
      <c r="D37" s="54"/>
      <c r="E37" s="54"/>
    </row>
    <row r="38" spans="1:5" ht="30" customHeight="1">
      <c r="A38" s="54"/>
      <c r="B38" s="54"/>
      <c r="C38" s="54"/>
      <c r="D38" s="54"/>
      <c r="E38" s="54"/>
    </row>
  </sheetData>
  <mergeCells count="6">
    <mergeCell ref="A1:D1"/>
    <mergeCell ref="A4:E25"/>
    <mergeCell ref="A36:E36"/>
    <mergeCell ref="A26:E35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0"/>
  <sheetViews>
    <sheetView view="pageBreakPreview" topLeftCell="A5" zoomScale="148" zoomScaleNormal="100" zoomScaleSheetLayoutView="148" workbookViewId="0">
      <selection activeCell="A6" sqref="A6:H6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25" t="s">
        <v>125</v>
      </c>
      <c r="B1" s="226"/>
      <c r="C1" s="226"/>
      <c r="D1" s="226"/>
      <c r="E1" s="226"/>
      <c r="F1" s="226"/>
      <c r="G1" s="226"/>
      <c r="H1" s="226"/>
      <c r="I1" s="226"/>
      <c r="J1" s="227"/>
    </row>
    <row r="2" spans="1:10" ht="15.75" customHeight="1">
      <c r="A2" s="236" t="s">
        <v>126</v>
      </c>
      <c r="B2" s="237"/>
      <c r="C2" s="237"/>
      <c r="D2" s="237"/>
      <c r="E2" s="237"/>
      <c r="F2" s="237"/>
      <c r="G2" s="237"/>
      <c r="H2" s="237"/>
      <c r="I2" s="60"/>
      <c r="J2" s="60"/>
    </row>
    <row r="3" spans="1:10" ht="15" customHeight="1">
      <c r="A3" s="234"/>
      <c r="B3" s="235"/>
      <c r="C3" s="235"/>
      <c r="D3" s="235"/>
      <c r="E3" s="235"/>
      <c r="F3" s="235"/>
      <c r="G3" s="235"/>
      <c r="H3" s="235"/>
      <c r="I3" s="60"/>
      <c r="J3" s="60"/>
    </row>
    <row r="4" spans="1:10" ht="36.75" customHeight="1">
      <c r="A4" s="228" t="s">
        <v>127</v>
      </c>
      <c r="B4" s="229"/>
      <c r="C4" s="229"/>
      <c r="D4" s="229"/>
      <c r="E4" s="229"/>
      <c r="F4" s="229"/>
      <c r="G4" s="229"/>
      <c r="H4" s="230"/>
    </row>
    <row r="5" spans="1:10" ht="330" customHeight="1">
      <c r="A5" s="197"/>
      <c r="B5" s="197"/>
      <c r="C5" s="197"/>
      <c r="D5" s="197"/>
      <c r="E5" s="197"/>
      <c r="F5" s="197"/>
      <c r="G5" s="197"/>
      <c r="H5" s="197"/>
    </row>
    <row r="6" spans="1:10" ht="19.5" customHeight="1">
      <c r="A6" s="238" t="s">
        <v>180</v>
      </c>
      <c r="B6" s="239"/>
      <c r="C6" s="239"/>
      <c r="D6" s="239"/>
      <c r="E6" s="239"/>
      <c r="F6" s="239"/>
      <c r="G6" s="239"/>
      <c r="H6" s="239"/>
    </row>
    <row r="7" spans="1:10" ht="187.5" customHeight="1">
      <c r="A7" s="240"/>
      <c r="B7" s="240"/>
      <c r="C7" s="240"/>
      <c r="D7" s="240"/>
      <c r="E7" s="240"/>
      <c r="F7" s="240"/>
      <c r="G7" s="240"/>
      <c r="H7" s="240"/>
    </row>
    <row r="8" spans="1:10" ht="20.25" customHeight="1">
      <c r="A8" s="231"/>
      <c r="B8" s="232"/>
      <c r="C8" s="232"/>
      <c r="D8" s="232"/>
      <c r="E8" s="232"/>
      <c r="F8" s="232"/>
      <c r="G8" s="232"/>
      <c r="H8" s="233"/>
    </row>
    <row r="9" spans="1:10" ht="74.25" customHeight="1">
      <c r="A9" s="197"/>
      <c r="B9" s="197"/>
      <c r="C9" s="197"/>
      <c r="D9" s="197"/>
      <c r="E9" s="48"/>
      <c r="F9" s="48"/>
      <c r="G9" s="48"/>
    </row>
    <row r="10" spans="1:10" ht="74.25" customHeight="1">
      <c r="A10" s="197"/>
      <c r="B10" s="197"/>
      <c r="C10" s="197"/>
      <c r="D10" s="197"/>
      <c r="E10" s="48"/>
      <c r="F10" s="48"/>
      <c r="G10" s="48"/>
    </row>
  </sheetData>
  <mergeCells count="10">
    <mergeCell ref="A9:D9"/>
    <mergeCell ref="A10:D10"/>
    <mergeCell ref="A1:J1"/>
    <mergeCell ref="A4:H4"/>
    <mergeCell ref="A5:H5"/>
    <mergeCell ref="A8:H8"/>
    <mergeCell ref="A3:H3"/>
    <mergeCell ref="A2:H2"/>
    <mergeCell ref="A6:H6"/>
    <mergeCell ref="A7:H7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N37"/>
  <sheetViews>
    <sheetView view="pageBreakPreview" topLeftCell="F1" zoomScale="148" zoomScaleNormal="160" zoomScaleSheetLayoutView="148" workbookViewId="0">
      <selection activeCell="J8" sqref="J8"/>
    </sheetView>
  </sheetViews>
  <sheetFormatPr baseColWidth="10" defaultColWidth="8.83203125" defaultRowHeight="12.75"/>
  <cols>
    <col min="1" max="1" width="0.33203125" hidden="1" customWidth="1"/>
    <col min="2" max="2" width="1.5" hidden="1" customWidth="1"/>
    <col min="3" max="3" width="1.1640625" hidden="1" customWidth="1"/>
    <col min="4" max="4" width="11.5" hidden="1" customWidth="1"/>
    <col min="5" max="5" width="0.1640625" hidden="1" customWidth="1"/>
    <col min="6" max="6" width="13.1640625" customWidth="1"/>
    <col min="7" max="7" width="17.5" customWidth="1"/>
    <col min="9" max="10" width="10" customWidth="1"/>
    <col min="11" max="11" width="9.6640625" customWidth="1"/>
    <col min="14" max="14" width="27.6640625" customWidth="1"/>
  </cols>
  <sheetData>
    <row r="1" spans="1:14" ht="66.75" customHeight="1" thickBot="1">
      <c r="A1" s="177"/>
      <c r="B1" s="178"/>
      <c r="C1" s="178"/>
      <c r="D1" s="80"/>
      <c r="F1" s="63"/>
      <c r="G1" s="260" t="s">
        <v>128</v>
      </c>
      <c r="H1" s="226"/>
      <c r="I1" s="226"/>
      <c r="J1" s="226"/>
      <c r="K1" s="226"/>
      <c r="L1" s="226"/>
      <c r="M1" s="226"/>
      <c r="N1" s="227"/>
    </row>
    <row r="2" spans="1:14" ht="15" customHeight="1" thickBot="1">
      <c r="A2" s="61"/>
      <c r="B2" s="61"/>
      <c r="C2" s="61"/>
      <c r="D2" s="61"/>
      <c r="G2" s="241" t="s">
        <v>129</v>
      </c>
      <c r="H2" s="241"/>
      <c r="I2" s="241"/>
      <c r="J2" s="241"/>
      <c r="K2" s="241"/>
      <c r="L2" s="241"/>
      <c r="M2" s="241"/>
      <c r="N2" s="241"/>
    </row>
    <row r="3" spans="1:14" ht="14.25" customHeight="1" thickBot="1">
      <c r="A3" s="61"/>
      <c r="B3" s="61"/>
      <c r="C3" s="61"/>
      <c r="D3" s="61"/>
      <c r="G3" s="242"/>
      <c r="H3" s="242"/>
      <c r="I3" s="242"/>
      <c r="J3" s="242"/>
      <c r="K3" s="242"/>
      <c r="L3" s="242"/>
      <c r="M3" s="242"/>
      <c r="N3" s="242"/>
    </row>
    <row r="4" spans="1:14" ht="15" customHeight="1" thickBot="1">
      <c r="A4" s="210" t="s">
        <v>118</v>
      </c>
      <c r="B4" s="211"/>
      <c r="C4" s="211"/>
      <c r="D4" s="211"/>
      <c r="F4" s="197"/>
      <c r="G4" s="261" t="s">
        <v>130</v>
      </c>
      <c r="H4" s="262"/>
      <c r="I4" s="262"/>
      <c r="J4" s="262"/>
      <c r="K4" s="262"/>
      <c r="L4" s="262"/>
      <c r="M4" s="262"/>
      <c r="N4" s="263"/>
    </row>
    <row r="5" spans="1:14" ht="9" customHeight="1" thickBot="1">
      <c r="A5" s="198"/>
      <c r="B5" s="199"/>
      <c r="C5" s="199"/>
      <c r="D5" s="199"/>
      <c r="F5" s="197"/>
      <c r="G5" s="251"/>
      <c r="H5" s="251"/>
      <c r="I5" s="251"/>
      <c r="J5" s="251"/>
      <c r="K5" s="251"/>
      <c r="L5" s="251"/>
      <c r="M5" s="251"/>
      <c r="N5" s="251"/>
    </row>
    <row r="6" spans="1:14" ht="9.75" customHeight="1">
      <c r="A6" s="198"/>
      <c r="B6" s="199"/>
      <c r="C6" s="199"/>
      <c r="D6" s="199"/>
      <c r="F6" s="197"/>
      <c r="G6" s="252" t="s">
        <v>131</v>
      </c>
      <c r="H6" s="253"/>
      <c r="I6" s="253"/>
      <c r="J6" s="253"/>
      <c r="K6" s="253"/>
      <c r="L6" s="253"/>
      <c r="M6" s="253"/>
      <c r="N6" s="254"/>
    </row>
    <row r="7" spans="1:14" ht="10.5" customHeight="1">
      <c r="A7" s="198"/>
      <c r="B7" s="199"/>
      <c r="C7" s="199"/>
      <c r="D7" s="199"/>
      <c r="F7" s="197"/>
      <c r="G7" s="23"/>
      <c r="H7" s="18" t="s">
        <v>132</v>
      </c>
      <c r="I7" s="18" t="s">
        <v>133</v>
      </c>
      <c r="J7" s="18" t="s">
        <v>134</v>
      </c>
      <c r="K7" s="250" t="s">
        <v>135</v>
      </c>
      <c r="L7" s="250"/>
      <c r="M7" s="250"/>
      <c r="N7" s="266"/>
    </row>
    <row r="8" spans="1:14" ht="10.5" customHeight="1">
      <c r="A8" s="198"/>
      <c r="B8" s="199"/>
      <c r="C8" s="199"/>
      <c r="D8" s="199"/>
      <c r="F8" s="197"/>
      <c r="G8" s="23" t="s">
        <v>136</v>
      </c>
      <c r="H8" s="18">
        <v>1.5</v>
      </c>
      <c r="I8" s="18">
        <v>0.15</v>
      </c>
      <c r="J8" s="18">
        <v>673.3</v>
      </c>
      <c r="K8" s="250" t="s">
        <v>137</v>
      </c>
      <c r="L8" s="250"/>
      <c r="M8" s="250"/>
      <c r="N8" s="266"/>
    </row>
    <row r="9" spans="1:14" ht="9.75" customHeight="1">
      <c r="A9" s="198"/>
      <c r="B9" s="199"/>
      <c r="C9" s="199"/>
      <c r="D9" s="199"/>
      <c r="F9" s="197"/>
      <c r="G9" s="23" t="s">
        <v>138</v>
      </c>
      <c r="H9" s="18">
        <v>0.3</v>
      </c>
      <c r="I9" s="18">
        <v>0.3</v>
      </c>
      <c r="J9" s="18">
        <v>673.3</v>
      </c>
      <c r="K9" s="250" t="s">
        <v>139</v>
      </c>
      <c r="L9" s="250"/>
      <c r="M9" s="250"/>
      <c r="N9" s="266"/>
    </row>
    <row r="10" spans="1:14" ht="9.75" customHeight="1">
      <c r="A10" s="198"/>
      <c r="B10" s="199"/>
      <c r="C10" s="199"/>
      <c r="D10" s="199"/>
      <c r="F10" s="197"/>
      <c r="G10" s="255"/>
      <c r="H10" s="247"/>
      <c r="I10" s="247"/>
      <c r="J10" s="247"/>
      <c r="K10" s="247"/>
      <c r="L10" s="247"/>
      <c r="M10" s="247"/>
      <c r="N10" s="249"/>
    </row>
    <row r="11" spans="1:14" ht="9.75" customHeight="1">
      <c r="A11" s="198"/>
      <c r="B11" s="199"/>
      <c r="C11" s="199"/>
      <c r="D11" s="199"/>
      <c r="F11" s="197"/>
      <c r="G11" s="23"/>
      <c r="H11" s="18" t="s">
        <v>140</v>
      </c>
      <c r="I11" s="18" t="s">
        <v>134</v>
      </c>
      <c r="J11" s="18" t="s">
        <v>141</v>
      </c>
      <c r="K11" s="18" t="s">
        <v>142</v>
      </c>
      <c r="L11" s="246" t="s">
        <v>135</v>
      </c>
      <c r="M11" s="247"/>
      <c r="N11" s="249"/>
    </row>
    <row r="12" spans="1:14" ht="9.75" customHeight="1">
      <c r="A12" s="198"/>
      <c r="B12" s="199"/>
      <c r="C12" s="199"/>
      <c r="D12" s="199"/>
      <c r="F12" s="197"/>
      <c r="G12" s="267" t="s">
        <v>143</v>
      </c>
      <c r="H12" s="18">
        <v>1.1000000000000001</v>
      </c>
      <c r="I12" s="18">
        <v>673.3</v>
      </c>
      <c r="J12" s="56"/>
      <c r="K12" s="270" t="s">
        <v>144</v>
      </c>
      <c r="L12" s="246" t="s">
        <v>137</v>
      </c>
      <c r="M12" s="247"/>
      <c r="N12" s="249"/>
    </row>
    <row r="13" spans="1:14" ht="9.75" customHeight="1">
      <c r="A13" s="198"/>
      <c r="B13" s="199"/>
      <c r="C13" s="199"/>
      <c r="D13" s="199"/>
      <c r="F13" s="197"/>
      <c r="G13" s="268"/>
      <c r="H13" s="18">
        <v>1.1000000000000001</v>
      </c>
      <c r="I13" s="18">
        <v>673.3</v>
      </c>
      <c r="J13" s="56"/>
      <c r="K13" s="271"/>
      <c r="L13" s="246" t="s">
        <v>145</v>
      </c>
      <c r="M13" s="247"/>
      <c r="N13" s="249"/>
    </row>
    <row r="14" spans="1:14" ht="11.25" customHeight="1">
      <c r="A14" s="198"/>
      <c r="B14" s="199"/>
      <c r="C14" s="199"/>
      <c r="D14" s="199"/>
      <c r="F14" s="197"/>
      <c r="G14" s="269"/>
      <c r="H14" s="21">
        <v>0.85</v>
      </c>
      <c r="I14" s="18">
        <v>673.3</v>
      </c>
      <c r="J14" s="56"/>
      <c r="K14" s="272"/>
      <c r="L14" s="246" t="s">
        <v>139</v>
      </c>
      <c r="M14" s="247"/>
      <c r="N14" s="249"/>
    </row>
    <row r="15" spans="1:14" ht="9.75" customHeight="1">
      <c r="A15" s="198"/>
      <c r="B15" s="199"/>
      <c r="C15" s="199"/>
      <c r="D15" s="199"/>
      <c r="F15" s="197"/>
      <c r="G15" s="23" t="s">
        <v>146</v>
      </c>
      <c r="H15" s="18"/>
      <c r="I15" s="18"/>
      <c r="J15" s="18"/>
      <c r="K15" s="22"/>
      <c r="L15" s="246" t="s">
        <v>147</v>
      </c>
      <c r="M15" s="247"/>
      <c r="N15" s="249"/>
    </row>
    <row r="16" spans="1:14" ht="9.75" customHeight="1" thickBot="1">
      <c r="A16" s="198"/>
      <c r="B16" s="199"/>
      <c r="C16" s="199"/>
      <c r="D16" s="199"/>
      <c r="F16" s="197"/>
      <c r="G16" s="24"/>
      <c r="H16" s="25"/>
      <c r="I16" s="25"/>
      <c r="J16" s="25"/>
      <c r="K16" s="26"/>
      <c r="L16" s="256"/>
      <c r="M16" s="257"/>
      <c r="N16" s="258"/>
    </row>
    <row r="17" spans="1:14" ht="9.75" customHeight="1" thickBot="1">
      <c r="A17" s="198"/>
      <c r="B17" s="199"/>
      <c r="C17" s="199"/>
      <c r="D17" s="199"/>
      <c r="F17" s="197"/>
      <c r="G17" s="11"/>
      <c r="H17" s="14"/>
      <c r="I17" s="14"/>
      <c r="J17" s="14"/>
      <c r="K17" s="259"/>
      <c r="L17" s="259"/>
      <c r="M17" s="259"/>
      <c r="N17" s="259"/>
    </row>
    <row r="18" spans="1:14" ht="9.75" customHeight="1" thickBot="1">
      <c r="A18" s="198"/>
      <c r="B18" s="199"/>
      <c r="C18" s="199"/>
      <c r="D18" s="199"/>
      <c r="F18" s="197"/>
      <c r="G18" s="261" t="s">
        <v>148</v>
      </c>
      <c r="H18" s="262"/>
      <c r="I18" s="262"/>
      <c r="J18" s="262"/>
      <c r="K18" s="262"/>
      <c r="L18" s="262"/>
      <c r="M18" s="262"/>
      <c r="N18" s="263"/>
    </row>
    <row r="19" spans="1:14" ht="9.75" customHeight="1">
      <c r="A19" s="198"/>
      <c r="B19" s="199"/>
      <c r="C19" s="199"/>
      <c r="D19" s="199"/>
      <c r="F19" s="197"/>
      <c r="G19" s="17"/>
      <c r="H19" s="14" t="s">
        <v>149</v>
      </c>
      <c r="I19" s="14" t="s">
        <v>140</v>
      </c>
      <c r="J19" s="14" t="s">
        <v>133</v>
      </c>
      <c r="K19" s="273" t="s">
        <v>150</v>
      </c>
      <c r="L19" s="273"/>
      <c r="M19" s="273"/>
      <c r="N19" s="273"/>
    </row>
    <row r="20" spans="1:14" ht="20.25" customHeight="1">
      <c r="A20" s="198"/>
      <c r="B20" s="199"/>
      <c r="C20" s="199"/>
      <c r="D20" s="199"/>
      <c r="F20" s="197"/>
      <c r="G20" s="20" t="s">
        <v>151</v>
      </c>
      <c r="H20" s="21">
        <v>2.9</v>
      </c>
      <c r="I20" s="20"/>
      <c r="J20" s="18">
        <v>0.3</v>
      </c>
      <c r="K20" s="264">
        <v>4</v>
      </c>
      <c r="L20" s="264"/>
      <c r="M20" s="264"/>
      <c r="N20" s="264"/>
    </row>
    <row r="21" spans="1:14" ht="9.75" customHeight="1">
      <c r="A21" s="198"/>
      <c r="B21" s="199"/>
      <c r="C21" s="199"/>
      <c r="D21" s="199"/>
      <c r="F21" s="197"/>
      <c r="G21" s="18" t="s">
        <v>152</v>
      </c>
      <c r="H21" s="18">
        <v>12.3</v>
      </c>
      <c r="I21" s="18"/>
      <c r="J21" s="18"/>
      <c r="K21" s="250">
        <v>2</v>
      </c>
      <c r="L21" s="250"/>
      <c r="M21" s="250"/>
      <c r="N21" s="250"/>
    </row>
    <row r="22" spans="1:14" ht="25.5" customHeight="1">
      <c r="A22" s="198"/>
      <c r="B22" s="199"/>
      <c r="C22" s="199"/>
      <c r="D22" s="199"/>
      <c r="F22" s="197"/>
      <c r="G22" s="20" t="s">
        <v>153</v>
      </c>
      <c r="H22" s="21"/>
      <c r="I22" s="21"/>
      <c r="J22" s="18"/>
      <c r="K22" s="264"/>
      <c r="L22" s="264"/>
      <c r="M22" s="264"/>
      <c r="N22" s="264"/>
    </row>
    <row r="23" spans="1:14" ht="15" customHeight="1">
      <c r="A23" s="198"/>
      <c r="B23" s="199"/>
      <c r="C23" s="199"/>
      <c r="D23" s="199"/>
      <c r="F23" s="197"/>
      <c r="G23" s="18" t="s">
        <v>154</v>
      </c>
      <c r="H23" s="18"/>
      <c r="I23" s="18"/>
      <c r="J23" s="18"/>
      <c r="K23" s="250"/>
      <c r="L23" s="250"/>
      <c r="M23" s="250"/>
      <c r="N23" s="250"/>
    </row>
    <row r="24" spans="1:14" ht="9.75" customHeight="1">
      <c r="A24" s="198"/>
      <c r="B24" s="199"/>
      <c r="C24" s="199"/>
      <c r="D24" s="199"/>
      <c r="F24" s="197"/>
      <c r="G24" s="265"/>
      <c r="H24" s="265"/>
      <c r="I24" s="265"/>
      <c r="J24" s="265"/>
      <c r="K24" s="265"/>
      <c r="L24" s="265"/>
      <c r="M24" s="265"/>
      <c r="N24" s="265"/>
    </row>
    <row r="25" spans="1:14" ht="9.75" customHeight="1" thickBot="1">
      <c r="A25" s="198"/>
      <c r="B25" s="199"/>
      <c r="C25" s="199"/>
      <c r="D25" s="199"/>
      <c r="F25" s="197"/>
      <c r="G25" s="197"/>
      <c r="H25" s="197"/>
      <c r="I25" s="197"/>
      <c r="J25" s="197"/>
      <c r="K25" s="197"/>
      <c r="L25" s="197"/>
      <c r="M25" s="197"/>
      <c r="N25" s="197"/>
    </row>
    <row r="26" spans="1:14" ht="9.75" customHeight="1" thickBot="1">
      <c r="A26" s="198"/>
      <c r="B26" s="199"/>
      <c r="C26" s="199"/>
      <c r="D26" s="199"/>
      <c r="F26" s="197"/>
      <c r="G26" s="261" t="s">
        <v>155</v>
      </c>
      <c r="H26" s="262"/>
      <c r="I26" s="262"/>
      <c r="J26" s="262"/>
      <c r="K26" s="262"/>
      <c r="L26" s="262"/>
      <c r="M26" s="262"/>
      <c r="N26" s="263"/>
    </row>
    <row r="27" spans="1:14" ht="9.75" customHeight="1">
      <c r="A27" s="198"/>
      <c r="B27" s="199"/>
      <c r="C27" s="199"/>
      <c r="D27" s="199"/>
      <c r="F27" s="197"/>
      <c r="G27" s="17"/>
      <c r="H27" s="14" t="s">
        <v>132</v>
      </c>
      <c r="I27" s="14" t="s">
        <v>149</v>
      </c>
      <c r="J27" s="14" t="s">
        <v>133</v>
      </c>
      <c r="K27" s="273" t="s">
        <v>150</v>
      </c>
      <c r="L27" s="273"/>
      <c r="M27" s="273"/>
      <c r="N27" s="273"/>
    </row>
    <row r="28" spans="1:14" ht="9.75" customHeight="1">
      <c r="A28" s="198"/>
      <c r="B28" s="199"/>
      <c r="C28" s="199"/>
      <c r="D28" s="199"/>
      <c r="F28" s="197"/>
      <c r="G28" s="18" t="s">
        <v>156</v>
      </c>
      <c r="H28" s="18">
        <v>11.95</v>
      </c>
      <c r="I28" s="18">
        <v>673.3</v>
      </c>
      <c r="J28" s="18">
        <v>0.25</v>
      </c>
      <c r="K28" s="250">
        <v>13</v>
      </c>
      <c r="L28" s="250"/>
      <c r="M28" s="250"/>
      <c r="N28" s="250"/>
    </row>
    <row r="29" spans="1:14" ht="9.75" customHeight="1">
      <c r="A29" s="198"/>
      <c r="B29" s="199"/>
      <c r="C29" s="199"/>
      <c r="D29" s="199"/>
      <c r="F29" s="197"/>
      <c r="G29" s="18" t="s">
        <v>157</v>
      </c>
      <c r="H29" s="18">
        <v>0.82</v>
      </c>
      <c r="I29" s="18">
        <v>37.4</v>
      </c>
      <c r="J29" s="18">
        <v>2.2000000000000002</v>
      </c>
      <c r="K29" s="250">
        <v>30</v>
      </c>
      <c r="L29" s="250"/>
      <c r="M29" s="250"/>
      <c r="N29" s="250"/>
    </row>
    <row r="30" spans="1:14" ht="9.75" customHeight="1">
      <c r="A30" s="198"/>
      <c r="B30" s="199"/>
      <c r="C30" s="199"/>
      <c r="D30" s="199"/>
      <c r="F30" s="197"/>
      <c r="G30" s="18" t="s">
        <v>157</v>
      </c>
      <c r="H30" s="18">
        <v>1.78</v>
      </c>
      <c r="I30" s="18">
        <v>10.46</v>
      </c>
      <c r="J30" s="18">
        <v>1.6</v>
      </c>
      <c r="K30" s="246">
        <v>8</v>
      </c>
      <c r="L30" s="247"/>
      <c r="M30" s="247"/>
      <c r="N30" s="248"/>
    </row>
    <row r="31" spans="1:14" ht="9.75" customHeight="1">
      <c r="A31" s="198"/>
      <c r="B31" s="199"/>
      <c r="C31" s="199"/>
      <c r="D31" s="199"/>
      <c r="F31" s="197"/>
      <c r="G31" s="18" t="s">
        <v>157</v>
      </c>
      <c r="H31" s="18">
        <v>1.92</v>
      </c>
      <c r="I31" s="18">
        <v>10.46</v>
      </c>
      <c r="J31" s="18">
        <v>1.6</v>
      </c>
      <c r="K31" s="246">
        <v>2</v>
      </c>
      <c r="L31" s="247"/>
      <c r="M31" s="247"/>
      <c r="N31" s="248"/>
    </row>
    <row r="32" spans="1:14" ht="9.75" customHeight="1">
      <c r="A32" s="198"/>
      <c r="B32" s="199"/>
      <c r="C32" s="199"/>
      <c r="D32" s="199"/>
      <c r="F32" s="197"/>
      <c r="G32" s="18" t="s">
        <v>158</v>
      </c>
      <c r="H32" s="18">
        <v>1</v>
      </c>
      <c r="I32" s="18">
        <v>8.5</v>
      </c>
      <c r="J32" s="18">
        <v>0.8</v>
      </c>
      <c r="K32" s="246">
        <v>1</v>
      </c>
      <c r="L32" s="247"/>
      <c r="M32" s="247"/>
      <c r="N32" s="248"/>
    </row>
    <row r="33" spans="1:14" ht="9.75" customHeight="1">
      <c r="A33" s="198"/>
      <c r="B33" s="199"/>
      <c r="C33" s="199"/>
      <c r="D33" s="199"/>
      <c r="F33" s="197"/>
      <c r="G33" s="18" t="s">
        <v>159</v>
      </c>
      <c r="H33" s="18">
        <v>0.32</v>
      </c>
      <c r="I33" s="18">
        <v>7.3</v>
      </c>
      <c r="J33" s="18">
        <v>0.43</v>
      </c>
      <c r="K33" s="250">
        <v>24</v>
      </c>
      <c r="L33" s="250"/>
      <c r="M33" s="250"/>
      <c r="N33" s="250"/>
    </row>
    <row r="34" spans="1:14" ht="9" customHeight="1">
      <c r="A34" s="198"/>
      <c r="B34" s="199"/>
      <c r="C34" s="199"/>
      <c r="D34" s="199"/>
      <c r="F34" s="197"/>
      <c r="G34" s="18" t="s">
        <v>160</v>
      </c>
      <c r="H34" s="18"/>
      <c r="I34" s="18"/>
      <c r="J34" s="18"/>
      <c r="K34" s="250">
        <v>14</v>
      </c>
      <c r="L34" s="250"/>
      <c r="M34" s="250"/>
      <c r="N34" s="250"/>
    </row>
    <row r="35" spans="1:14" ht="11.25" customHeight="1">
      <c r="A35" s="198"/>
      <c r="B35" s="199"/>
      <c r="C35" s="199"/>
      <c r="D35" s="199"/>
      <c r="F35" s="197"/>
      <c r="G35" s="18" t="s">
        <v>161</v>
      </c>
      <c r="H35" s="57" t="s">
        <v>162</v>
      </c>
      <c r="I35" s="58" t="s">
        <v>163</v>
      </c>
      <c r="J35" s="8"/>
      <c r="K35" s="243">
        <v>12</v>
      </c>
      <c r="L35" s="244"/>
      <c r="M35" s="244"/>
      <c r="N35" s="245"/>
    </row>
    <row r="36" spans="1:14" ht="9" customHeight="1">
      <c r="A36" s="198"/>
      <c r="B36" s="199"/>
      <c r="C36" s="199"/>
      <c r="D36" s="199"/>
      <c r="F36" s="197"/>
    </row>
    <row r="37" spans="1:14" ht="10.5" customHeight="1">
      <c r="A37" s="215"/>
      <c r="B37" s="216"/>
      <c r="C37" s="216"/>
      <c r="D37" s="216"/>
      <c r="F37" s="197"/>
    </row>
  </sheetData>
  <mergeCells count="39">
    <mergeCell ref="L14:N14"/>
    <mergeCell ref="K33:N33"/>
    <mergeCell ref="K27:N27"/>
    <mergeCell ref="K19:N19"/>
    <mergeCell ref="K22:N22"/>
    <mergeCell ref="K30:N30"/>
    <mergeCell ref="K31:N31"/>
    <mergeCell ref="A1:D1"/>
    <mergeCell ref="G1:N1"/>
    <mergeCell ref="F4:F37"/>
    <mergeCell ref="G18:N18"/>
    <mergeCell ref="K20:N20"/>
    <mergeCell ref="K21:N21"/>
    <mergeCell ref="G24:N25"/>
    <mergeCell ref="G26:N26"/>
    <mergeCell ref="K8:N8"/>
    <mergeCell ref="K9:N9"/>
    <mergeCell ref="G4:N4"/>
    <mergeCell ref="K7:N7"/>
    <mergeCell ref="L11:N11"/>
    <mergeCell ref="L15:N15"/>
    <mergeCell ref="G12:G14"/>
    <mergeCell ref="K12:K14"/>
    <mergeCell ref="G2:N2"/>
    <mergeCell ref="G3:N3"/>
    <mergeCell ref="K35:N35"/>
    <mergeCell ref="K32:N32"/>
    <mergeCell ref="A4:D37"/>
    <mergeCell ref="L12:N12"/>
    <mergeCell ref="L13:N13"/>
    <mergeCell ref="K23:N23"/>
    <mergeCell ref="K34:N34"/>
    <mergeCell ref="G5:N5"/>
    <mergeCell ref="G6:N6"/>
    <mergeCell ref="G10:N10"/>
    <mergeCell ref="L16:N16"/>
    <mergeCell ref="K28:N28"/>
    <mergeCell ref="K17:N17"/>
    <mergeCell ref="K29:N29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S13"/>
  <sheetViews>
    <sheetView view="pageBreakPreview" topLeftCell="D1" zoomScale="148" zoomScaleNormal="160" zoomScaleSheetLayoutView="148" workbookViewId="0">
      <selection activeCell="M10" sqref="M10:O11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5.6640625" customWidth="1"/>
    <col min="4" max="4" width="17.5" customWidth="1"/>
    <col min="5" max="5" width="9.83203125" customWidth="1"/>
    <col min="7" max="7" width="10" customWidth="1"/>
    <col min="8" max="8" width="19.5" customWidth="1"/>
    <col min="11" max="11" width="5.1640625" customWidth="1"/>
    <col min="12" max="12" width="0.33203125" hidden="1" customWidth="1"/>
    <col min="15" max="15" width="30" customWidth="1"/>
  </cols>
  <sheetData>
    <row r="1" spans="2:19" ht="66.75" customHeight="1" thickBot="1">
      <c r="C1" s="274" t="s">
        <v>164</v>
      </c>
      <c r="D1" s="242"/>
      <c r="E1" s="242"/>
      <c r="F1" s="242"/>
      <c r="G1" s="242"/>
      <c r="H1" s="242"/>
      <c r="I1" s="242"/>
      <c r="J1" s="242"/>
      <c r="K1" s="242"/>
      <c r="L1" s="242"/>
    </row>
    <row r="2" spans="2:19" ht="15" customHeight="1" thickBot="1">
      <c r="B2" s="197"/>
      <c r="C2" s="275" t="s">
        <v>165</v>
      </c>
      <c r="D2" s="276"/>
      <c r="E2" s="276"/>
      <c r="F2" s="276"/>
      <c r="G2" s="276"/>
      <c r="H2" s="276"/>
      <c r="I2" s="276"/>
      <c r="J2" s="276"/>
      <c r="K2" s="276"/>
      <c r="L2" s="277"/>
      <c r="M2" s="15"/>
      <c r="N2" s="16"/>
      <c r="O2" s="16"/>
    </row>
    <row r="3" spans="2:19" ht="15" customHeight="1" thickBot="1">
      <c r="B3" s="197"/>
      <c r="C3" s="278"/>
      <c r="D3" s="278"/>
      <c r="E3" s="278"/>
      <c r="F3" s="278"/>
      <c r="G3" s="278"/>
      <c r="H3" s="278"/>
      <c r="I3" s="278"/>
      <c r="J3" s="278"/>
      <c r="K3" s="278"/>
      <c r="L3" s="42"/>
      <c r="M3" s="15"/>
      <c r="N3" s="16"/>
      <c r="O3" s="16"/>
    </row>
    <row r="4" spans="2:19" ht="15" customHeight="1">
      <c r="B4" s="197"/>
      <c r="C4" s="27" t="s">
        <v>166</v>
      </c>
      <c r="D4" s="279" t="s">
        <v>167</v>
      </c>
      <c r="E4" s="280"/>
      <c r="F4" s="280"/>
      <c r="G4" s="280"/>
      <c r="H4" s="281"/>
      <c r="I4" s="282"/>
      <c r="J4" s="283"/>
      <c r="K4" s="283"/>
      <c r="L4" s="284"/>
      <c r="M4" s="289" t="s">
        <v>168</v>
      </c>
      <c r="N4" s="290"/>
      <c r="O4" s="291"/>
    </row>
    <row r="5" spans="2:19" ht="15" customHeight="1">
      <c r="B5" s="197"/>
      <c r="C5" s="18"/>
      <c r="D5" s="18" t="s">
        <v>135</v>
      </c>
      <c r="E5" s="43" t="s">
        <v>169</v>
      </c>
      <c r="F5" s="44" t="s">
        <v>132</v>
      </c>
      <c r="G5" s="45" t="s">
        <v>140</v>
      </c>
      <c r="H5" s="18" t="s">
        <v>170</v>
      </c>
      <c r="I5" s="250" t="s">
        <v>150</v>
      </c>
      <c r="J5" s="250"/>
      <c r="K5" s="250"/>
      <c r="L5" s="250"/>
      <c r="M5" s="300"/>
      <c r="N5" s="301"/>
      <c r="O5" s="302"/>
    </row>
    <row r="6" spans="2:19" ht="15" customHeight="1">
      <c r="B6" s="197"/>
      <c r="C6" s="286" t="s">
        <v>171</v>
      </c>
      <c r="D6" s="18" t="s">
        <v>39</v>
      </c>
      <c r="E6" s="14">
        <v>9.5</v>
      </c>
      <c r="F6" s="14">
        <v>0.18</v>
      </c>
      <c r="G6" s="59"/>
      <c r="H6" s="18" t="s">
        <v>172</v>
      </c>
      <c r="I6" s="246">
        <v>2</v>
      </c>
      <c r="J6" s="247"/>
      <c r="K6" s="248"/>
      <c r="L6" s="18"/>
      <c r="M6" s="303"/>
      <c r="N6" s="304"/>
      <c r="O6" s="305"/>
    </row>
    <row r="7" spans="2:19" ht="60" customHeight="1">
      <c r="B7" s="197"/>
      <c r="C7" s="287"/>
      <c r="D7" s="18" t="s">
        <v>173</v>
      </c>
      <c r="E7" s="39">
        <v>9.5</v>
      </c>
      <c r="F7" s="47">
        <v>0.94</v>
      </c>
      <c r="G7" s="46"/>
      <c r="H7" s="18" t="s">
        <v>174</v>
      </c>
      <c r="I7" s="250">
        <v>2</v>
      </c>
      <c r="J7" s="250"/>
      <c r="K7" s="250"/>
      <c r="L7" s="250"/>
      <c r="M7" s="306" t="s">
        <v>175</v>
      </c>
      <c r="N7" s="307"/>
      <c r="O7" s="308"/>
      <c r="Q7" s="288"/>
      <c r="R7" s="288"/>
      <c r="S7" s="288"/>
    </row>
    <row r="8" spans="2:19" ht="15" customHeight="1"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Q8" s="288"/>
      <c r="R8" s="288"/>
      <c r="S8" s="288"/>
    </row>
    <row r="9" spans="2:19" ht="15" customHeight="1">
      <c r="B9" s="197"/>
      <c r="C9" s="27" t="s">
        <v>166</v>
      </c>
      <c r="D9" s="279" t="s">
        <v>184</v>
      </c>
      <c r="E9" s="280"/>
      <c r="F9" s="280"/>
      <c r="G9" s="280"/>
      <c r="H9" s="281"/>
      <c r="I9" s="282"/>
      <c r="J9" s="283"/>
      <c r="K9" s="283"/>
      <c r="L9" s="284"/>
      <c r="M9" s="289"/>
      <c r="N9" s="290"/>
      <c r="O9" s="291"/>
    </row>
    <row r="10" spans="2:19" ht="15" customHeight="1">
      <c r="B10" s="197"/>
      <c r="C10" s="19"/>
      <c r="D10" s="18" t="s">
        <v>135</v>
      </c>
      <c r="E10" s="43" t="s">
        <v>169</v>
      </c>
      <c r="F10" s="250" t="s">
        <v>140</v>
      </c>
      <c r="G10" s="250"/>
      <c r="H10" s="18" t="s">
        <v>170</v>
      </c>
      <c r="I10" s="250" t="s">
        <v>150</v>
      </c>
      <c r="J10" s="250"/>
      <c r="K10" s="250"/>
      <c r="L10" s="246"/>
      <c r="M10" s="292" t="s">
        <v>185</v>
      </c>
      <c r="N10" s="293"/>
      <c r="O10" s="294"/>
    </row>
    <row r="11" spans="2:19" ht="30.75" customHeight="1">
      <c r="B11" s="197"/>
      <c r="C11" s="53" t="s">
        <v>143</v>
      </c>
      <c r="D11" s="21" t="s">
        <v>39</v>
      </c>
      <c r="E11" s="52">
        <v>103</v>
      </c>
      <c r="F11" s="298">
        <v>1.1000000000000001</v>
      </c>
      <c r="G11" s="299"/>
      <c r="H11" s="21" t="s">
        <v>176</v>
      </c>
      <c r="I11" s="285">
        <v>2</v>
      </c>
      <c r="J11" s="285"/>
      <c r="K11" s="285"/>
      <c r="M11" s="295"/>
      <c r="N11" s="296"/>
      <c r="O11" s="297"/>
    </row>
    <row r="12" spans="2:19" ht="15" customHeight="1"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2:19" ht="11.25" customHeight="1"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</sheetData>
  <mergeCells count="24">
    <mergeCell ref="Q7:S8"/>
    <mergeCell ref="M4:O4"/>
    <mergeCell ref="C8:O8"/>
    <mergeCell ref="M9:O9"/>
    <mergeCell ref="M10:O11"/>
    <mergeCell ref="F11:G11"/>
    <mergeCell ref="M5:O6"/>
    <mergeCell ref="M7:O7"/>
    <mergeCell ref="C1:L1"/>
    <mergeCell ref="B2:B13"/>
    <mergeCell ref="C2:L2"/>
    <mergeCell ref="C3:K3"/>
    <mergeCell ref="D4:H4"/>
    <mergeCell ref="I4:L4"/>
    <mergeCell ref="I5:L5"/>
    <mergeCell ref="I7:L7"/>
    <mergeCell ref="D9:H9"/>
    <mergeCell ref="I9:L9"/>
    <mergeCell ref="I10:L10"/>
    <mergeCell ref="F10:G10"/>
    <mergeCell ref="C12:O13"/>
    <mergeCell ref="I11:K11"/>
    <mergeCell ref="C6:C7"/>
    <mergeCell ref="I6:K6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A704DD-40F1-4187-8E48-24552CC752FC}"/>
</file>

<file path=customXml/itemProps2.xml><?xml version="1.0" encoding="utf-8"?>
<ds:datastoreItem xmlns:ds="http://schemas.openxmlformats.org/officeDocument/2006/customXml" ds:itemID="{5CD84456-A39A-4EAA-83D1-217CC16A61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CNT</vt:lpstr>
      <vt:lpstr>'ANEXO B - ESQUEMA 1'!Área_de_impresión</vt:lpstr>
      <vt:lpstr>'ANEXO B - ESQUEMA 5'!Área_de_impresión</vt:lpstr>
      <vt:lpstr>'ANEXO B - ESQUEMA 6'!Área_de_impresión</vt:lpstr>
      <vt:lpstr>'DAÑOS CNT'!Área_de_impresión</vt:lpstr>
      <vt:lpstr>'FORMATO PARA INSPECCIÓN VISUAL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subject/>
  <dc:creator>Convenio UN-INVIAS</dc:creator>
  <cp:keywords/>
  <dc:description/>
  <cp:lastModifiedBy>Gregoria Gómez Fernández</cp:lastModifiedBy>
  <cp:revision/>
  <dcterms:created xsi:type="dcterms:W3CDTF">2023-05-05T20:57:36Z</dcterms:created>
  <dcterms:modified xsi:type="dcterms:W3CDTF">2023-12-12T17:40:05Z</dcterms:modified>
  <cp:category/>
  <cp:contentStatus/>
</cp:coreProperties>
</file>