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029"/>
  <workbookPr/>
  <mc:AlternateContent xmlns:mc="http://schemas.openxmlformats.org/markup-compatibility/2006">
    <mc:Choice Requires="x15">
      <x15ac:absPath xmlns:x15ac="http://schemas.microsoft.com/office/spreadsheetml/2010/11/ac" url="D:\PUENTES VEHICULARES ADC-191023\PUENTE RN 90BLB actualizado 31-07-23\11. PUENTE ABOCOL CLZ IZQ\"/>
    </mc:Choice>
  </mc:AlternateContent>
  <xr:revisionPtr revIDLastSave="0" documentId="13_ncr:1_{C71D2333-F64B-4535-8BC3-69466219A110}" xr6:coauthVersionLast="47" xr6:coauthVersionMax="47" xr10:uidLastSave="{00000000-0000-0000-0000-000000000000}"/>
  <bookViews>
    <workbookView xWindow="20370" yWindow="-120" windowWidth="29040" windowHeight="15840" activeTab="1" xr2:uid="{00000000-000D-0000-FFFF-FFFF00000000}"/>
  </bookViews>
  <sheets>
    <sheet name="FORMATO PARA INSPECCIÓN VISUAL " sheetId="32" r:id="rId1"/>
    <sheet name="ANEXO B - ESQUEMA 1" sheetId="33" r:id="rId2"/>
    <sheet name="ANEXO B - ESQUEMA 2" sheetId="36" r:id="rId3"/>
    <sheet name="ANEXO B - ESQUEMA 3" sheetId="37" r:id="rId4"/>
    <sheet name="ANEXO B - ESQUEMA 4" sheetId="38" r:id="rId5"/>
    <sheet name="ANEXO B- ESQUEMA 5" sheetId="48" r:id="rId6"/>
    <sheet name="ANEXO B - ESQUEMA 6" sheetId="44" r:id="rId7"/>
    <sheet name="DAÑOS CNT" sheetId="45" r:id="rId8"/>
  </sheets>
  <definedNames>
    <definedName name="_xlnm.Print_Area" localSheetId="1">'ANEXO B - ESQUEMA 1'!$A$1:$E$36</definedName>
    <definedName name="_xlnm.Print_Area" localSheetId="6">'ANEXO B - ESQUEMA 6'!$A$1:$N$36</definedName>
    <definedName name="_xlnm.Print_Area" localSheetId="5">'ANEXO B- ESQUEMA 5'!$A$1:$E$12</definedName>
    <definedName name="_xlnm.Print_Area" localSheetId="7">'DAÑOS CNT'!$A$1:$L$19</definedName>
    <definedName name="_xlnm.Print_Area" localSheetId="0">'FORMATO PARA INSPECCIÓN VISUAL '!$A$1:$AA$56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45" l="1"/>
  <c r="E14" i="45"/>
  <c r="G6" i="45" l="1"/>
  <c r="G10" i="45"/>
  <c r="J19" i="32"/>
  <c r="M17" i="32"/>
  <c r="J15" i="32"/>
</calcChain>
</file>

<file path=xl/sharedStrings.xml><?xml version="1.0" encoding="utf-8"?>
<sst xmlns="http://schemas.openxmlformats.org/spreadsheetml/2006/main" count="277" uniqueCount="200">
  <si>
    <r>
      <rPr>
        <b/>
        <sz val="4"/>
        <rFont val="Liberation Sans Narrow"/>
        <family val="2"/>
      </rPr>
      <t>ID.</t>
    </r>
  </si>
  <si>
    <r>
      <rPr>
        <sz val="3.5"/>
        <rFont val="Liberation Sans Narrow"/>
        <family val="2"/>
      </rPr>
      <t>PR. DEL PUENTE</t>
    </r>
  </si>
  <si>
    <r>
      <rPr>
        <sz val="3.5"/>
        <rFont val="Liberation Sans Narrow"/>
        <family val="2"/>
      </rPr>
      <t>NOMBRE DEL PUENTE</t>
    </r>
  </si>
  <si>
    <r>
      <rPr>
        <b/>
        <sz val="4"/>
        <rFont val="Liberation Sans Narrow"/>
        <family val="2"/>
      </rPr>
      <t>DIMENSIONES GENERALES</t>
    </r>
  </si>
  <si>
    <r>
      <rPr>
        <sz val="3.5"/>
        <rFont val="Liberation Sans Narrow"/>
        <family val="2"/>
      </rPr>
      <t>OBSTÁCULO QUE SALVA</t>
    </r>
  </si>
  <si>
    <r>
      <rPr>
        <sz val="3.5"/>
        <rFont val="Liberation Sans Narrow"/>
        <family val="2"/>
      </rPr>
      <t>LONGITUD TOTAL</t>
    </r>
  </si>
  <si>
    <r>
      <rPr>
        <sz val="3.5"/>
        <rFont val="Liberation Sans Narrow"/>
        <family val="2"/>
      </rPr>
      <t>No. DE LUCES</t>
    </r>
  </si>
  <si>
    <r>
      <rPr>
        <sz val="3.5"/>
        <rFont val="Liberation Sans Narrow"/>
        <family val="2"/>
      </rPr>
      <t>LONGITUDINAL</t>
    </r>
  </si>
  <si>
    <r>
      <rPr>
        <sz val="3.5"/>
        <rFont val="Liberation Sans Narrow"/>
        <family val="2"/>
      </rPr>
      <t>TRANSVERSAL</t>
    </r>
  </si>
  <si>
    <r>
      <rPr>
        <sz val="3.5"/>
        <rFont val="Liberation Sans Narrow"/>
        <family val="2"/>
      </rPr>
      <t>ANCHO</t>
    </r>
  </si>
  <si>
    <r>
      <rPr>
        <b/>
        <sz val="4"/>
        <rFont val="Liberation Sans Narrow"/>
        <family val="2"/>
      </rPr>
      <t>ELEMENTO</t>
    </r>
  </si>
  <si>
    <r>
      <rPr>
        <b/>
        <sz val="4"/>
        <rFont val="Liberation Sans Narrow"/>
        <family val="2"/>
      </rPr>
      <t>REGISTRO DE DAÑOS</t>
    </r>
  </si>
  <si>
    <r>
      <rPr>
        <b/>
        <sz val="4"/>
        <rFont val="Liberation Sans Narrow"/>
        <family val="2"/>
      </rPr>
      <t>OBSERVACIONES</t>
    </r>
  </si>
  <si>
    <r>
      <rPr>
        <b/>
        <sz val="4"/>
        <rFont val="Arial"/>
        <family val="2"/>
      </rPr>
      <t>SUPERFICIE Y EQUIPAMIENTOS</t>
    </r>
  </si>
  <si>
    <r>
      <rPr>
        <sz val="4"/>
        <rFont val="Liberation Sans Narrow"/>
        <family val="2"/>
      </rPr>
      <t>Para daños presentes en superficies tipo 01 y 02 diligenciar, los formatos establecidos para levantamientos de pavimentos</t>
    </r>
  </si>
  <si>
    <r>
      <rPr>
        <sz val="4"/>
        <rFont val="Liberation Sans Narrow"/>
        <family val="2"/>
      </rPr>
      <t>Sello</t>
    </r>
  </si>
  <si>
    <r>
      <rPr>
        <sz val="4"/>
        <rFont val="Liberation Sans Narrow"/>
        <family val="2"/>
      </rPr>
      <t>Perfiles</t>
    </r>
  </si>
  <si>
    <r>
      <rPr>
        <sz val="4"/>
        <rFont val="Liberation Sans Narrow"/>
        <family val="2"/>
      </rPr>
      <t>Guardacantos</t>
    </r>
  </si>
  <si>
    <r>
      <rPr>
        <sz val="4"/>
        <rFont val="Liberation Sans Narrow"/>
        <family val="2"/>
      </rPr>
      <t>Otros</t>
    </r>
  </si>
  <si>
    <r>
      <rPr>
        <sz val="4"/>
        <rFont val="Liberation Sans Narrow"/>
        <family val="2"/>
      </rPr>
      <t>Pintura</t>
    </r>
  </si>
  <si>
    <r>
      <rPr>
        <sz val="4"/>
        <rFont val="Liberation Sans Narrow"/>
        <family val="2"/>
      </rPr>
      <t>Postes</t>
    </r>
  </si>
  <si>
    <r>
      <rPr>
        <sz val="4"/>
        <rFont val="Liberation Sans Narrow"/>
        <family val="2"/>
      </rPr>
      <t>Pasamanos</t>
    </r>
  </si>
  <si>
    <r>
      <rPr>
        <sz val="4"/>
        <rFont val="Liberation Sans Narrow"/>
        <family val="2"/>
      </rPr>
      <t>ILUMINACIÓN</t>
    </r>
  </si>
  <si>
    <r>
      <rPr>
        <sz val="4"/>
        <rFont val="Liberation Sans Narrow"/>
        <family val="2"/>
      </rPr>
      <t>Verificar la existencia de elementos de iluminación y el funcionamiento de los mismos</t>
    </r>
  </si>
  <si>
    <r>
      <rPr>
        <sz val="4"/>
        <rFont val="Liberation Sans Narrow"/>
        <family val="2"/>
      </rPr>
      <t>SEÑALIZACIÓN</t>
    </r>
  </si>
  <si>
    <r>
      <rPr>
        <sz val="4"/>
        <rFont val="Liberation Sans Narrow"/>
        <family val="2"/>
      </rPr>
      <t>Horizontal</t>
    </r>
  </si>
  <si>
    <r>
      <rPr>
        <sz val="4"/>
        <rFont val="Liberation Sans Narrow"/>
        <family val="2"/>
      </rPr>
      <t>Vertical</t>
    </r>
  </si>
  <si>
    <r>
      <rPr>
        <sz val="4"/>
        <rFont val="Liberation Sans Narrow"/>
        <family val="2"/>
      </rPr>
      <t>Reductores</t>
    </r>
  </si>
  <si>
    <r>
      <rPr>
        <sz val="4"/>
        <rFont val="Liberation Sans Narrow"/>
        <family val="2"/>
      </rPr>
      <t>DRENAJES</t>
    </r>
  </si>
  <si>
    <r>
      <rPr>
        <sz val="4"/>
        <rFont val="Liberation Sans Narrow"/>
        <family val="2"/>
      </rPr>
      <t>Taponamiento</t>
    </r>
  </si>
  <si>
    <r>
      <rPr>
        <sz val="4"/>
        <rFont val="Liberation Sans Narrow"/>
        <family val="2"/>
      </rPr>
      <t>Ausencia</t>
    </r>
  </si>
  <si>
    <r>
      <rPr>
        <sz val="4"/>
        <rFont val="Liberation Sans Narrow"/>
        <family val="2"/>
      </rPr>
      <t>Long. Insuficiente</t>
    </r>
  </si>
  <si>
    <r>
      <rPr>
        <b/>
        <sz val="4"/>
        <rFont val="Arial"/>
        <family val="2"/>
      </rPr>
      <t>SUBESTRUCTURA</t>
    </r>
  </si>
  <si>
    <r>
      <rPr>
        <sz val="4"/>
        <rFont val="Liberation Sans Narrow"/>
        <family val="2"/>
      </rPr>
      <t>Diseño</t>
    </r>
  </si>
  <si>
    <r>
      <rPr>
        <sz val="4"/>
        <rFont val="Liberation Sans Narrow"/>
        <family val="2"/>
      </rPr>
      <t>Construcción</t>
    </r>
  </si>
  <si>
    <r>
      <rPr>
        <sz val="4"/>
        <rFont val="Liberation Sans Narrow"/>
        <family val="2"/>
      </rPr>
      <t>Funcionamiento</t>
    </r>
  </si>
  <si>
    <r>
      <rPr>
        <sz val="4"/>
        <rFont val="Liberation Sans Narrow"/>
        <family val="2"/>
      </rPr>
      <t xml:space="preserve">PILAS
</t>
    </r>
    <r>
      <rPr>
        <sz val="4"/>
        <rFont val="Liberation Sans Narrow"/>
        <family val="2"/>
      </rPr>
      <t>Tipo (6):                             Sección (7):</t>
    </r>
  </si>
  <si>
    <r>
      <rPr>
        <b/>
        <sz val="4"/>
        <rFont val="Arial"/>
        <family val="2"/>
      </rPr>
      <t>SUPERESTRUCTURA DE CONCRETO</t>
    </r>
  </si>
  <si>
    <r>
      <rPr>
        <sz val="4"/>
        <rFont val="Liberation Sans Narrow"/>
        <family val="2"/>
      </rPr>
      <t>RIOSTRAS</t>
    </r>
  </si>
  <si>
    <r>
      <rPr>
        <sz val="4"/>
        <rFont val="Liberation Sans Narrow"/>
        <family val="2"/>
      </rPr>
      <t>Desplazamiento</t>
    </r>
  </si>
  <si>
    <r>
      <rPr>
        <sz val="4"/>
        <rFont val="Liberation Sans Narrow"/>
        <family val="2"/>
      </rPr>
      <t>Descomposición</t>
    </r>
  </si>
  <si>
    <r>
      <rPr>
        <sz val="4"/>
        <rFont val="Liberation Sans Narrow"/>
        <family val="2"/>
      </rPr>
      <t>Deformación</t>
    </r>
  </si>
  <si>
    <r>
      <rPr>
        <sz val="4"/>
        <rFont val="Liberation Sans Narrow"/>
        <family val="2"/>
      </rPr>
      <t xml:space="preserve">ARCOS (CONCRETO/ MAMPOSTERÍA)
</t>
    </r>
    <r>
      <rPr>
        <sz val="4"/>
        <rFont val="Liberation Sans Narrow"/>
        <family val="2"/>
      </rPr>
      <t>Material:</t>
    </r>
  </si>
  <si>
    <r>
      <rPr>
        <b/>
        <sz val="4"/>
        <rFont val="Arial"/>
        <family val="2"/>
      </rPr>
      <t>SUPERESTRUCTURA METÁLICA</t>
    </r>
  </si>
  <si>
    <r>
      <rPr>
        <sz val="4"/>
        <rFont val="Liberation Sans Narrow"/>
        <family val="2"/>
      </rPr>
      <t>ARCOS METÁLICOS</t>
    </r>
  </si>
  <si>
    <r>
      <rPr>
        <sz val="4"/>
        <rFont val="Liberation Sans Narrow"/>
        <family val="2"/>
      </rPr>
      <t>Arco izquierdo</t>
    </r>
  </si>
  <si>
    <r>
      <rPr>
        <sz val="4"/>
        <rFont val="Liberation Sans Narrow"/>
        <family val="2"/>
      </rPr>
      <t>Arco derecho</t>
    </r>
  </si>
  <si>
    <r>
      <rPr>
        <sz val="4"/>
        <rFont val="Liberation Sans Narrow"/>
        <family val="2"/>
      </rPr>
      <t>Arriostramiento lateral</t>
    </r>
  </si>
  <si>
    <r>
      <rPr>
        <sz val="4"/>
        <rFont val="Liberation Sans Narrow"/>
        <family val="2"/>
      </rPr>
      <t xml:space="preserve">PERFILES METÁLICOS
</t>
    </r>
    <r>
      <rPr>
        <sz val="4"/>
        <rFont val="Liberation Sans Narrow"/>
        <family val="2"/>
      </rPr>
      <t>Tipo (12):</t>
    </r>
  </si>
  <si>
    <r>
      <rPr>
        <sz val="4"/>
        <rFont val="Liberation Sans Narrow"/>
        <family val="2"/>
      </rPr>
      <t>Vigas</t>
    </r>
  </si>
  <si>
    <r>
      <rPr>
        <sz val="4"/>
        <rFont val="Liberation Sans Narrow"/>
        <family val="2"/>
      </rPr>
      <t>Largueros</t>
    </r>
  </si>
  <si>
    <r>
      <rPr>
        <sz val="4"/>
        <rFont val="Liberation Sans Narrow"/>
        <family val="2"/>
      </rPr>
      <t>Diafragmas</t>
    </r>
  </si>
  <si>
    <r>
      <rPr>
        <sz val="4"/>
        <rFont val="Liberation Sans Narrow"/>
        <family val="2"/>
      </rPr>
      <t xml:space="preserve">ARMADURAS
</t>
    </r>
    <r>
      <rPr>
        <sz val="4"/>
        <rFont val="Liberation Sans Narrow"/>
        <family val="2"/>
      </rPr>
      <t>Tipo (13):</t>
    </r>
  </si>
  <si>
    <r>
      <rPr>
        <sz val="4"/>
        <rFont val="Liberation Sans Narrow"/>
        <family val="2"/>
      </rPr>
      <t>Cordones</t>
    </r>
  </si>
  <si>
    <r>
      <rPr>
        <sz val="4"/>
        <rFont val="Liberation Sans Narrow"/>
        <family val="2"/>
      </rPr>
      <t>Montantes</t>
    </r>
  </si>
  <si>
    <r>
      <rPr>
        <sz val="4"/>
        <rFont val="Liberation Sans Narrow"/>
        <family val="2"/>
      </rPr>
      <t>Diagonales</t>
    </r>
  </si>
  <si>
    <r>
      <rPr>
        <sz val="4"/>
        <rFont val="Liberation Sans Narrow"/>
        <family val="2"/>
      </rPr>
      <t>CONEXIONES</t>
    </r>
  </si>
  <si>
    <r>
      <rPr>
        <sz val="4"/>
        <rFont val="Liberation Sans Narrow"/>
        <family val="2"/>
      </rPr>
      <t>Con Soldadura</t>
    </r>
  </si>
  <si>
    <r>
      <rPr>
        <sz val="4"/>
        <rFont val="Liberation Sans Narrow"/>
        <family val="2"/>
      </rPr>
      <t>Con conectores</t>
    </r>
  </si>
  <si>
    <r>
      <rPr>
        <sz val="4"/>
        <rFont val="Liberation Sans Narrow"/>
        <family val="2"/>
      </rPr>
      <t>Con pasadores</t>
    </r>
  </si>
  <si>
    <r>
      <rPr>
        <sz val="4"/>
        <rFont val="Liberation Sans Narrow"/>
        <family val="2"/>
      </rPr>
      <t>CABLE / PENDOLONES / TORRES</t>
    </r>
  </si>
  <si>
    <r>
      <rPr>
        <sz val="4"/>
        <rFont val="Liberation Sans Narrow"/>
        <family val="2"/>
      </rPr>
      <t>Cables</t>
    </r>
  </si>
  <si>
    <r>
      <rPr>
        <sz val="4"/>
        <rFont val="Liberation Sans Narrow"/>
        <family val="2"/>
      </rPr>
      <t>Pendolones</t>
    </r>
  </si>
  <si>
    <r>
      <rPr>
        <sz val="4"/>
        <rFont val="Liberation Sans Narrow"/>
        <family val="2"/>
      </rPr>
      <t>Torres</t>
    </r>
  </si>
  <si>
    <r>
      <rPr>
        <b/>
        <sz val="4"/>
        <rFont val="Arial"/>
        <family val="2"/>
      </rPr>
      <t>OTROS</t>
    </r>
  </si>
  <si>
    <r>
      <rPr>
        <sz val="4"/>
        <rFont val="Liberation Sans Narrow"/>
        <family val="2"/>
      </rPr>
      <t xml:space="preserve">ACCESO  PEATONAL (ESCALERA / RAMPA)
</t>
    </r>
    <r>
      <rPr>
        <sz val="4"/>
        <rFont val="Liberation Sans Narrow"/>
        <family val="2"/>
      </rPr>
      <t>Tipo:</t>
    </r>
  </si>
  <si>
    <r>
      <rPr>
        <sz val="4"/>
        <rFont val="Liberation Sans Narrow"/>
        <family val="2"/>
      </rPr>
      <t>Peldaños / Losa</t>
    </r>
  </si>
  <si>
    <r>
      <rPr>
        <sz val="4"/>
        <rFont val="Liberation Sans Narrow"/>
        <family val="2"/>
      </rPr>
      <t>Viga gualdera</t>
    </r>
  </si>
  <si>
    <r>
      <rPr>
        <sz val="4"/>
        <rFont val="Liberation Sans Narrow"/>
        <family val="2"/>
      </rPr>
      <t>Barandas</t>
    </r>
  </si>
  <si>
    <r>
      <rPr>
        <sz val="4"/>
        <rFont val="Liberation Sans Narrow"/>
        <family val="2"/>
      </rPr>
      <t xml:space="preserve">OTROS ELEMENTOS
</t>
    </r>
    <r>
      <rPr>
        <sz val="4"/>
        <rFont val="Liberation Sans Narrow"/>
        <family val="2"/>
      </rPr>
      <t>Tipo:</t>
    </r>
  </si>
  <si>
    <r>
      <rPr>
        <sz val="4"/>
        <rFont val="Liberation Sans Narrow"/>
        <family val="2"/>
      </rPr>
      <t>CAUCE</t>
    </r>
  </si>
  <si>
    <r>
      <rPr>
        <sz val="4"/>
        <rFont val="Liberation Sans Narrow"/>
        <family val="2"/>
      </rPr>
      <t>PUENTE EN GENERAL</t>
    </r>
  </si>
  <si>
    <t>FORMATO PARA INSPECCIÓN VISUAL DE PUENTES Y PONTONES</t>
  </si>
  <si>
    <t>ESVIAJAMIENTO</t>
  </si>
  <si>
    <t xml:space="preserve">FECHA:             -           -            </t>
  </si>
  <si>
    <t>HOJA:                         DE:</t>
  </si>
  <si>
    <r>
      <rPr>
        <sz val="8"/>
        <color rgb="FF000000"/>
        <rFont val="Times New Roman"/>
        <family val="1"/>
      </rPr>
      <t xml:space="preserve">REGIONAL:    </t>
    </r>
    <r>
      <rPr>
        <sz val="10"/>
        <color rgb="FF000000"/>
        <rFont val="Times New Roman"/>
        <family val="1"/>
      </rPr>
      <t xml:space="preserve">       </t>
    </r>
    <r>
      <rPr>
        <sz val="10"/>
        <color rgb="FF000000"/>
        <rFont val="Times New Roman"/>
        <family val="1"/>
      </rPr>
      <t xml:space="preserve">     ________</t>
    </r>
  </si>
  <si>
    <t>1(una)</t>
  </si>
  <si>
    <t>Esta estructura no presenta iluminacion</t>
  </si>
  <si>
    <t>No aplica</t>
  </si>
  <si>
    <t>N0 presenta daños</t>
  </si>
  <si>
    <t>No presenta daños</t>
  </si>
  <si>
    <t xml:space="preserve">
PUENTE POZO RONCO
Esta Estructura se encuentra ubicada en la via LA CORDIALIDA cuya RUTA NACIONAL 9006, a esta altura la via actualmente se encuentra en una sola calzada sentido bidireccional de flujo, esta obra cuenta con aproximadamenta 60 años de servicio y hace al rededor de cinco años se le hizo una intervencion en un pequeño tramo de placa, esta obra seencuentra localizada en el PR 43+743. 
</t>
  </si>
  <si>
    <t xml:space="preserve">
</t>
  </si>
  <si>
    <t>PANORAMICA EN PLANTA</t>
  </si>
  <si>
    <t xml:space="preserve">PANORAMICA EN SUPERFICIE
</t>
  </si>
  <si>
    <t>CIMENTACION</t>
  </si>
  <si>
    <t xml:space="preserve">PANORAMICA EN PERFIL
</t>
  </si>
  <si>
    <t>GÁLIBO</t>
  </si>
  <si>
    <r>
      <t xml:space="preserve">                                                                                               </t>
    </r>
    <r>
      <rPr>
        <sz val="7"/>
        <rFont val="Arial"/>
        <family val="2"/>
      </rPr>
      <t xml:space="preserve">   MANTENIMIENTO INTEGRAL          GRUPO ADM.VIAL:</t>
    </r>
  </si>
  <si>
    <t>LEVANTO : MIGUEL POLO Y CRISTIAN MARTINEZ</t>
  </si>
  <si>
    <t>LOSA</t>
  </si>
  <si>
    <t>ANCHO</t>
  </si>
  <si>
    <t>LARGO</t>
  </si>
  <si>
    <t>ESPESOR</t>
  </si>
  <si>
    <t>N° DE ELEMENTOS</t>
  </si>
  <si>
    <t>VIGAS</t>
  </si>
  <si>
    <t>ESTRIBOS</t>
  </si>
  <si>
    <t>RIOSTRAS</t>
  </si>
  <si>
    <t>PLACA DE APROXIMACION</t>
  </si>
  <si>
    <t>TOPES SISMICOS</t>
  </si>
  <si>
    <t>SUPERFICIE Y EQUIPAMIENTO</t>
  </si>
  <si>
    <t>ANDENES</t>
  </si>
  <si>
    <t>BORDILLOS</t>
  </si>
  <si>
    <t>BARANDAS</t>
  </si>
  <si>
    <t>DRENAJES</t>
  </si>
  <si>
    <t>LONGITUD</t>
  </si>
  <si>
    <t>UBICACIÓN</t>
  </si>
  <si>
    <t>ALTURA</t>
  </si>
  <si>
    <t>CONCRETO</t>
  </si>
  <si>
    <t>METALICA</t>
  </si>
  <si>
    <t>X</t>
  </si>
  <si>
    <t>TIPO DE DAÑO</t>
  </si>
  <si>
    <t>PINTURDA- ( DE-Delaminacion )</t>
  </si>
  <si>
    <t>CD-CI</t>
  </si>
  <si>
    <t>ALTO</t>
  </si>
  <si>
    <t>MATERIAL</t>
  </si>
  <si>
    <t>TIPO DE PUENTE    (1)</t>
  </si>
  <si>
    <r>
      <rPr>
        <sz val="3.5"/>
        <rFont val="Liberation Sans Narrow"/>
        <family val="2"/>
      </rPr>
      <t xml:space="preserve">SUPERFICIE DEL PUENTE Y ACCESOS
</t>
    </r>
    <r>
      <rPr>
        <sz val="4"/>
        <rFont val="Liberation Sans Narrow"/>
        <family val="2"/>
      </rPr>
      <t>Tipo (2)</t>
    </r>
    <r>
      <rPr>
        <b/>
        <sz val="4"/>
        <rFont val="Liberation Sans Narrow"/>
        <family val="2"/>
      </rPr>
      <t>:01</t>
    </r>
  </si>
  <si>
    <t>Solo presenta la señalizacion horizontal en su carpeta asfaltica en buen estado, falta señalizacion vertical del nombre del puente</t>
  </si>
  <si>
    <t xml:space="preserve">CD-CI </t>
  </si>
  <si>
    <t>CANTIDAD</t>
  </si>
  <si>
    <t>TAPONAMIENTO DE DRENAJES</t>
  </si>
  <si>
    <t>NOMBRE DE LA VÍA:   VARIANTE GAMBOTE MAMONAL                                 CÓDIGO DE LA VÍA: ___90BLB_____ VÍA CONCESIONADA</t>
  </si>
  <si>
    <t>No presenta daños en los estribos</t>
  </si>
  <si>
    <t>solera</t>
  </si>
  <si>
    <t>CD</t>
  </si>
  <si>
    <t>presenta muros de acompañamiento</t>
  </si>
  <si>
    <t>RUPTURA DEL SELLO EN SU JUNTA DE EXPANSION A LA (  E-S )</t>
  </si>
  <si>
    <t>CANT</t>
  </si>
  <si>
    <t>LARGO (m)</t>
  </si>
  <si>
    <r>
      <t xml:space="preserve">PVC - </t>
    </r>
    <r>
      <rPr>
        <sz val="8"/>
        <color rgb="FF000000"/>
        <rFont val="Calibri"/>
        <family val="2"/>
      </rPr>
      <t>Φ 3"</t>
    </r>
  </si>
  <si>
    <t>MUROS DE ACOMPAÑAMIENTO</t>
  </si>
  <si>
    <r>
      <rPr>
        <sz val="8"/>
        <color rgb="FF000000"/>
        <rFont val="Times New Roman"/>
        <family val="1"/>
      </rPr>
      <t>EVALUACIÓN DEL ESTADO ACTUAL DE LAS OBRAS DEL CONTRATO   No.  __002___________ DE ___2021_________________  </t>
    </r>
    <r>
      <rPr>
        <sz val="10"/>
        <color rgb="FF000000"/>
        <rFont val="Times New Roman"/>
        <family val="1"/>
      </rPr>
      <t>                             </t>
    </r>
  </si>
  <si>
    <t xml:space="preserve">Esta Estructura se encuentra ubicada en la via VARIANTE GAMBOTE MAMONAL de la RUTA NACIONAL 90BLB, fue construido en la calzada izquierda, esta obra se encuentra localizada en el PR 26+312 </t>
  </si>
  <si>
    <t>DIMENSIONAMIENTO DE LOS ELEMENTOS DEL PUENTE ABOCOL - CI</t>
  </si>
  <si>
    <t>DIMENSIONAMIENTO DE LOS ELEMENTOS DE LA SUBESTRUCTURA DEL PUENTE ABOCOL - CI</t>
  </si>
  <si>
    <t>DIMENSIONAMIENTO DE LOS ELEMENTOS DE LA SUPERESTRUCTURA DEL PUENTE ABOCOL - CI</t>
  </si>
  <si>
    <t>DAÑOS EN LOS ELEMENTOS DEL PUENTE ABOCOL - CI</t>
  </si>
  <si>
    <t>26+312</t>
  </si>
  <si>
    <t>VIA VARIANTE MAMONAL GAMBOTE - CI</t>
  </si>
  <si>
    <t>RUPTURA DE SELLOS  ( RU ) EN JUNTAS DE EXPANSION</t>
  </si>
  <si>
    <t>E-S</t>
  </si>
  <si>
    <t>RU</t>
  </si>
  <si>
    <t>Presenta ruptura en su sello permitiendo el paro del agua</t>
  </si>
  <si>
    <t xml:space="preserve">ANDENES / BORDILLOS
Dimensiones:AND= 0/.32 x .3 </t>
  </si>
  <si>
    <t>AC</t>
  </si>
  <si>
    <t>DE-COP</t>
  </si>
  <si>
    <t>PINTURA EN LOS ELEMENTOS DE BORDILLOS Y BARANDAS POR ( DE ) Y ( COP )</t>
  </si>
  <si>
    <t>CI</t>
  </si>
  <si>
    <t>GIV</t>
  </si>
  <si>
    <t>Pintura en barandas, postes y bordilos presentan corrosion y delaminacion (DE) Y (COP), ademas presenta poste impactado (GIV)</t>
  </si>
  <si>
    <t>MUROS DE ACOMPAÑAMIENTO INTERMEDIOS</t>
  </si>
  <si>
    <t>RUPTURA DE SELLO (RUP)</t>
  </si>
  <si>
    <t>JUNTAS DE EXPANSION</t>
  </si>
  <si>
    <t>EXPLOSION DEL CONCRETO Y REFUERZO EXPUESTO</t>
  </si>
  <si>
    <t>BORDILLO</t>
  </si>
  <si>
    <t>CD - CI</t>
  </si>
  <si>
    <t>AREA</t>
  </si>
  <si>
    <t>TOTAL SELLO</t>
  </si>
  <si>
    <t>BARANDAS Y BORDILLOS</t>
  </si>
  <si>
    <t xml:space="preserve"> METALICA</t>
  </si>
  <si>
    <t>JUNTAS DE EXPANSIÓN
Tipo (3): 02</t>
  </si>
  <si>
    <t>BARANDAS
Material (4):03</t>
  </si>
  <si>
    <t>ALETAS
Material (5): 03</t>
  </si>
  <si>
    <t>ESTRIBOS
Material (5): 03</t>
  </si>
  <si>
    <t>LOSA
Tipo (8): 04</t>
  </si>
  <si>
    <t>VIGAS
Tipo (9):   03                          Sección (10): 02</t>
  </si>
  <si>
    <t>APOYOS
Tipo (11): 03</t>
  </si>
  <si>
    <t>01</t>
  </si>
  <si>
    <t xml:space="preserve"> PUENTE ABOCOL - CI  03-90BLB-011</t>
  </si>
  <si>
    <t>PUENTE ABOCOL - CI 03-90BLB-011</t>
  </si>
  <si>
    <r>
      <rPr>
        <b/>
        <sz val="5.5"/>
        <rFont val="Arial"/>
        <family val="2"/>
      </rPr>
      <t xml:space="preserve">FORMATO PARA INSPECCIÓN VISUAL DE PUENTES Y PONTONES
EVALUACIÓN DEL ESTADO ACTUAL DE LAS OBRAS DEL CONTRATO No. </t>
    </r>
    <r>
      <rPr>
        <b/>
        <u/>
        <sz val="5.5"/>
        <rFont val="Arial"/>
        <family val="2"/>
      </rPr>
      <t>  002                      </t>
    </r>
    <r>
      <rPr>
        <b/>
        <sz val="5.5"/>
        <rFont val="Arial"/>
        <family val="2"/>
      </rPr>
      <t xml:space="preserve"> DE  </t>
    </r>
    <r>
      <rPr>
        <b/>
        <u/>
        <sz val="5.5"/>
        <rFont val="Arial"/>
        <family val="2"/>
      </rPr>
      <t>  2021          </t>
    </r>
    <r>
      <rPr>
        <b/>
        <sz val="5.5"/>
        <rFont val="Arial"/>
        <family val="2"/>
      </rPr>
      <t xml:space="preserve"> REGIONAL:   03                         </t>
    </r>
    <r>
      <rPr>
        <b/>
        <vertAlign val="superscript"/>
        <sz val="4"/>
        <rFont val="Arial"/>
        <family val="2"/>
      </rPr>
      <t xml:space="preserve">-                                                                                                                </t>
    </r>
    <r>
      <rPr>
        <b/>
        <vertAlign val="superscript"/>
        <sz val="5"/>
        <rFont val="Arial"/>
        <family val="2"/>
      </rPr>
      <t xml:space="preserve">FECHA: 30-05-2023                                 </t>
    </r>
    <r>
      <rPr>
        <b/>
        <vertAlign val="superscript"/>
        <sz val="4"/>
        <rFont val="Arial"/>
        <family val="2"/>
      </rPr>
      <t xml:space="preserve">-                        -
</t>
    </r>
    <r>
      <rPr>
        <b/>
        <sz val="5.5"/>
        <rFont val="Arial"/>
        <family val="2"/>
      </rPr>
      <t xml:space="preserve">LEVANTÓ:        MIGUEL POLO Y CRISTIAN MARTINEZ                                                     </t>
    </r>
    <r>
      <rPr>
        <b/>
        <sz val="5"/>
        <rFont val="Arial"/>
        <family val="2"/>
      </rPr>
      <t>HOJA: 8                         DE:  8</t>
    </r>
  </si>
  <si>
    <r>
      <t xml:space="preserve">Presenta doce salidas de drenajes de </t>
    </r>
    <r>
      <rPr>
        <sz val="6.5"/>
        <color rgb="FF000000"/>
        <rFont val="Calibri"/>
        <family val="2"/>
      </rPr>
      <t>Φ3</t>
    </r>
    <r>
      <rPr>
        <sz val="6.5"/>
        <color rgb="FF000000"/>
        <rFont val="Times New Roman"/>
        <family val="1"/>
      </rPr>
      <t>" y estan tapados</t>
    </r>
  </si>
  <si>
    <t>No presenta acumulacion de materiales bajo el puente tampoco socavaciones en su cimientacion</t>
  </si>
  <si>
    <t>En general a juzgar por los daños presentados podemos concluir que no se necesita hacer intervencion especial al puente.</t>
  </si>
  <si>
    <r>
      <rPr>
        <b/>
        <sz val="5.5"/>
        <rFont val="Arial"/>
        <family val="2"/>
      </rPr>
      <t xml:space="preserve">FORMATO PARA INSPECCIÓN VISUAL DE PUENTES Y PONTONES
EVALUACIÓN DEL ESTADO ACTUAL DE LAS OBRAS DEL CONTRATO No. </t>
    </r>
    <r>
      <rPr>
        <b/>
        <u/>
        <sz val="5.5"/>
        <rFont val="Arial"/>
        <family val="2"/>
      </rPr>
      <t>    002                    </t>
    </r>
    <r>
      <rPr>
        <b/>
        <sz val="5.5"/>
        <rFont val="Arial"/>
        <family val="2"/>
      </rPr>
      <t xml:space="preserve"> DE  </t>
    </r>
    <r>
      <rPr>
        <b/>
        <u/>
        <sz val="5.5"/>
        <rFont val="Arial"/>
        <family val="2"/>
      </rPr>
      <t> 2021           </t>
    </r>
    <r>
      <rPr>
        <b/>
        <sz val="5.5"/>
        <rFont val="Arial"/>
        <family val="2"/>
      </rPr>
      <t xml:space="preserve"> REGIONAL:   03                         </t>
    </r>
    <r>
      <rPr>
        <b/>
        <vertAlign val="superscript"/>
        <sz val="4"/>
        <rFont val="Arial"/>
        <family val="2"/>
      </rPr>
      <t xml:space="preserve">-                                                                                                                </t>
    </r>
    <r>
      <rPr>
        <b/>
        <vertAlign val="superscript"/>
        <sz val="5"/>
        <rFont val="Arial"/>
        <family val="2"/>
      </rPr>
      <t xml:space="preserve">FECHA: 30-05-2023                                 </t>
    </r>
    <r>
      <rPr>
        <b/>
        <vertAlign val="superscript"/>
        <sz val="4"/>
        <rFont val="Arial"/>
        <family val="2"/>
      </rPr>
      <t xml:space="preserve">-                        -
</t>
    </r>
    <r>
      <rPr>
        <b/>
        <sz val="5.5"/>
        <rFont val="Arial"/>
        <family val="2"/>
      </rPr>
      <t xml:space="preserve">LEVANTÓ:        MIGUEL POLO Y CRISTIAN MARTINEZ                                                                                  </t>
    </r>
    <r>
      <rPr>
        <b/>
        <sz val="5"/>
        <rFont val="Arial"/>
        <family val="2"/>
      </rPr>
      <t>HOJA:  3                                  DE:7</t>
    </r>
  </si>
  <si>
    <r>
      <rPr>
        <b/>
        <sz val="5.5"/>
        <rFont val="Arial"/>
        <family val="2"/>
      </rPr>
      <t xml:space="preserve">FORMATO PARA INSPECCIÓN VISUAL DE PUENTES Y PONTONES
EVALUACIÓN DEL ESTADO ACTUAL DE LAS OBRAS DEL CONTRATO No. </t>
    </r>
    <r>
      <rPr>
        <b/>
        <u/>
        <sz val="5.5"/>
        <rFont val="Arial"/>
        <family val="2"/>
      </rPr>
      <t>  002                      </t>
    </r>
    <r>
      <rPr>
        <b/>
        <sz val="5.5"/>
        <rFont val="Arial"/>
        <family val="2"/>
      </rPr>
      <t xml:space="preserve"> DE  </t>
    </r>
    <r>
      <rPr>
        <b/>
        <u/>
        <sz val="5.5"/>
        <rFont val="Arial"/>
        <family val="2"/>
      </rPr>
      <t> 2021           </t>
    </r>
    <r>
      <rPr>
        <b/>
        <sz val="5.5"/>
        <rFont val="Arial"/>
        <family val="2"/>
      </rPr>
      <t xml:space="preserve"> REGIONAL:   03                         </t>
    </r>
    <r>
      <rPr>
        <b/>
        <vertAlign val="superscript"/>
        <sz val="4"/>
        <rFont val="Arial"/>
        <family val="2"/>
      </rPr>
      <t xml:space="preserve">-                                                                                                                </t>
    </r>
    <r>
      <rPr>
        <b/>
        <vertAlign val="superscript"/>
        <sz val="5"/>
        <rFont val="Arial"/>
        <family val="2"/>
      </rPr>
      <t xml:space="preserve">FECHA: 30-05-2023                                 </t>
    </r>
    <r>
      <rPr>
        <b/>
        <vertAlign val="superscript"/>
        <sz val="4"/>
        <rFont val="Arial"/>
        <family val="2"/>
      </rPr>
      <t xml:space="preserve">-                        -
</t>
    </r>
    <r>
      <rPr>
        <b/>
        <sz val="5.5"/>
        <rFont val="Arial"/>
        <family val="2"/>
      </rPr>
      <t xml:space="preserve">LEVANTÓ:        MIGUEL POLO Y CRISTIAN MARTINEZ                                                              </t>
    </r>
    <r>
      <rPr>
        <b/>
        <sz val="5"/>
        <rFont val="Arial"/>
        <family val="2"/>
      </rPr>
      <t>HOJA:  2                                  DE: 7</t>
    </r>
  </si>
  <si>
    <r>
      <rPr>
        <b/>
        <sz val="5.5"/>
        <rFont val="Arial"/>
        <family val="2"/>
      </rPr>
      <t xml:space="preserve">FORMATO PARA INSPECCIÓN VISUAL DE PUENTES Y PONTONES
EVALUACIÓN DEL ESTADO ACTUAL DE LAS OBRAS DEL CONTRATO No. </t>
    </r>
    <r>
      <rPr>
        <b/>
        <u/>
        <sz val="5.5"/>
        <rFont val="Arial"/>
        <family val="2"/>
      </rPr>
      <t>   002                     </t>
    </r>
    <r>
      <rPr>
        <b/>
        <sz val="5.5"/>
        <rFont val="Arial"/>
        <family val="2"/>
      </rPr>
      <t xml:space="preserve"> DE 2021 </t>
    </r>
    <r>
      <rPr>
        <b/>
        <u/>
        <sz val="5.5"/>
        <rFont val="Arial"/>
        <family val="2"/>
      </rPr>
      <t>            </t>
    </r>
    <r>
      <rPr>
        <b/>
        <sz val="5.5"/>
        <rFont val="Arial"/>
        <family val="2"/>
      </rPr>
      <t xml:space="preserve"> REGIONAL:   03                         </t>
    </r>
    <r>
      <rPr>
        <b/>
        <vertAlign val="superscript"/>
        <sz val="4"/>
        <rFont val="Arial"/>
        <family val="2"/>
      </rPr>
      <t xml:space="preserve">-                                                                                                                </t>
    </r>
    <r>
      <rPr>
        <b/>
        <vertAlign val="superscript"/>
        <sz val="5"/>
        <rFont val="Arial"/>
        <family val="2"/>
      </rPr>
      <t xml:space="preserve">FECHA: 30-05-2023                                 </t>
    </r>
    <r>
      <rPr>
        <b/>
        <vertAlign val="superscript"/>
        <sz val="4"/>
        <rFont val="Arial"/>
        <family val="2"/>
      </rPr>
      <t xml:space="preserve">-                        -
</t>
    </r>
    <r>
      <rPr>
        <b/>
        <sz val="5.5"/>
        <rFont val="Arial"/>
        <family val="2"/>
      </rPr>
      <t xml:space="preserve">LEVANTÓ:        MIGUEL POLO Y CRISTIAN MARTINEZ                                                                                  </t>
    </r>
    <r>
      <rPr>
        <b/>
        <sz val="5"/>
        <rFont val="Arial"/>
        <family val="2"/>
      </rPr>
      <t>HOJA:  4                                  DE: 7</t>
    </r>
  </si>
  <si>
    <r>
      <rPr>
        <b/>
        <sz val="5.5"/>
        <rFont val="Arial"/>
        <family val="2"/>
      </rPr>
      <t xml:space="preserve">FORMATO PARA INSPECCIÓN VISUAL DE PUENTES Y PONTONES
EVALUACIÓN DEL ESTADO ACTUAL DE LAS OBRAS DEL CONTRATO No. </t>
    </r>
    <r>
      <rPr>
        <b/>
        <u/>
        <sz val="5.5"/>
        <rFont val="Arial"/>
        <family val="2"/>
      </rPr>
      <t> 002                       </t>
    </r>
    <r>
      <rPr>
        <b/>
        <sz val="5.5"/>
        <rFont val="Arial"/>
        <family val="2"/>
      </rPr>
      <t xml:space="preserve"> DE 2021 </t>
    </r>
    <r>
      <rPr>
        <b/>
        <u/>
        <sz val="5.5"/>
        <rFont val="Arial"/>
        <family val="2"/>
      </rPr>
      <t>            </t>
    </r>
    <r>
      <rPr>
        <b/>
        <sz val="5.5"/>
        <rFont val="Arial"/>
        <family val="2"/>
      </rPr>
      <t xml:space="preserve"> REGIONAL:   03                         </t>
    </r>
    <r>
      <rPr>
        <b/>
        <vertAlign val="superscript"/>
        <sz val="4"/>
        <rFont val="Arial"/>
        <family val="2"/>
      </rPr>
      <t xml:space="preserve">-                                                                                                                </t>
    </r>
    <r>
      <rPr>
        <b/>
        <vertAlign val="superscript"/>
        <sz val="5"/>
        <rFont val="Arial"/>
        <family val="2"/>
      </rPr>
      <t xml:space="preserve">FECHA: 30-05-2023                                 </t>
    </r>
    <r>
      <rPr>
        <b/>
        <vertAlign val="superscript"/>
        <sz val="4"/>
        <rFont val="Arial"/>
        <family val="2"/>
      </rPr>
      <t xml:space="preserve">-                        -
</t>
    </r>
    <r>
      <rPr>
        <b/>
        <sz val="5.5"/>
        <rFont val="Arial"/>
        <family val="2"/>
      </rPr>
      <t xml:space="preserve">LEVANTÓ:        MIGUEL POLO Y CRISTIAN MARTINEZ                                                                                  </t>
    </r>
    <r>
      <rPr>
        <b/>
        <sz val="5"/>
        <rFont val="Arial"/>
        <family val="2"/>
      </rPr>
      <t>HOJA:  5                                  DE: 7</t>
    </r>
  </si>
  <si>
    <r>
      <rPr>
        <b/>
        <sz val="5.5"/>
        <rFont val="Arial"/>
        <family val="2"/>
      </rPr>
      <t xml:space="preserve">FORMATO PARA INSPECCIÓN VISUAL DE PUENTES Y PONTONES
EVALUACIÓN DEL ESTADO ACTUAL DE LAS OBRAS DEL CONTRATO No. </t>
    </r>
    <r>
      <rPr>
        <b/>
        <u/>
        <sz val="5.5"/>
        <rFont val="Arial"/>
        <family val="2"/>
      </rPr>
      <t>    002                    </t>
    </r>
    <r>
      <rPr>
        <b/>
        <sz val="5.5"/>
        <rFont val="Arial"/>
        <family val="2"/>
      </rPr>
      <t xml:space="preserve"> DE  </t>
    </r>
    <r>
      <rPr>
        <b/>
        <u/>
        <sz val="5.5"/>
        <rFont val="Arial"/>
        <family val="2"/>
      </rPr>
      <t> 2021          </t>
    </r>
    <r>
      <rPr>
        <b/>
        <sz val="5.5"/>
        <rFont val="Arial"/>
        <family val="2"/>
      </rPr>
      <t xml:space="preserve"> REGIONAL:      3                      </t>
    </r>
    <r>
      <rPr>
        <b/>
        <vertAlign val="superscript"/>
        <sz val="4"/>
        <rFont val="Arial"/>
        <family val="2"/>
      </rPr>
      <t xml:space="preserve">-                                                                                                                </t>
    </r>
    <r>
      <rPr>
        <b/>
        <vertAlign val="superscript"/>
        <sz val="5"/>
        <rFont val="Arial"/>
        <family val="2"/>
      </rPr>
      <t xml:space="preserve">FECHA: 30 05 2023                                  </t>
    </r>
    <r>
      <rPr>
        <b/>
        <vertAlign val="superscript"/>
        <sz val="4"/>
        <rFont val="Arial"/>
        <family val="2"/>
      </rPr>
      <t xml:space="preserve">-                        -
</t>
    </r>
    <r>
      <rPr>
        <b/>
        <sz val="5.5"/>
        <rFont val="Arial"/>
        <family val="2"/>
      </rPr>
      <t xml:space="preserve">LEVANTÓ:  MIGUEL POLO Y CRISTIAN MARTINEZ                                                                                             </t>
    </r>
    <r>
      <rPr>
        <b/>
        <sz val="5"/>
        <rFont val="Arial"/>
        <family val="2"/>
      </rPr>
      <t>HOJA: 6               DE:  7</t>
    </r>
  </si>
  <si>
    <r>
      <rPr>
        <b/>
        <sz val="5.5"/>
        <rFont val="Arial"/>
        <family val="2"/>
      </rPr>
      <t xml:space="preserve">FORMATO PARA INSPECCIÓN VISUAL DE PUENTES Y PONTONES
EVALUACIÓN DEL ESTADO ACTUAL DE LAS OBRAS DEL CONTRATO No. </t>
    </r>
    <r>
      <rPr>
        <b/>
        <u/>
        <sz val="5.5"/>
        <rFont val="Arial"/>
        <family val="2"/>
      </rPr>
      <t> 002                       </t>
    </r>
    <r>
      <rPr>
        <b/>
        <sz val="5.5"/>
        <rFont val="Arial"/>
        <family val="2"/>
      </rPr>
      <t xml:space="preserve"> DE 2021</t>
    </r>
    <r>
      <rPr>
        <b/>
        <u/>
        <sz val="5.5"/>
        <rFont val="Arial"/>
        <family val="2"/>
      </rPr>
      <t>           </t>
    </r>
    <r>
      <rPr>
        <b/>
        <sz val="5.5"/>
        <rFont val="Arial"/>
        <family val="2"/>
      </rPr>
      <t xml:space="preserve"> REGIONAL:   03                         </t>
    </r>
    <r>
      <rPr>
        <b/>
        <vertAlign val="superscript"/>
        <sz val="4"/>
        <rFont val="Arial"/>
        <family val="2"/>
      </rPr>
      <t xml:space="preserve">-                                                                                                                </t>
    </r>
    <r>
      <rPr>
        <b/>
        <vertAlign val="superscript"/>
        <sz val="5"/>
        <rFont val="Arial"/>
        <family val="2"/>
      </rPr>
      <t xml:space="preserve">FECHA: 30-05-2023                                 </t>
    </r>
    <r>
      <rPr>
        <b/>
        <vertAlign val="superscript"/>
        <sz val="4"/>
        <rFont val="Arial"/>
        <family val="2"/>
      </rPr>
      <t xml:space="preserve">-                        -
</t>
    </r>
    <r>
      <rPr>
        <b/>
        <sz val="5.5"/>
        <rFont val="Arial"/>
        <family val="2"/>
      </rPr>
      <t xml:space="preserve">LEVANTÓ:        MIGUEL POLO Y CRISTIAN MARTINEZ                                                                                  </t>
    </r>
    <r>
      <rPr>
        <b/>
        <sz val="5"/>
        <rFont val="Arial"/>
        <family val="2"/>
      </rPr>
      <t>HOJA:   7                                 DE:  7</t>
    </r>
  </si>
  <si>
    <t xml:space="preserve">ANEXO B - ESQUEMA  1 - PANORAMICA EN PLANTA
</t>
  </si>
  <si>
    <t xml:space="preserve">ANEXO B - ESQUEMA  2 - PANORAMICA EN SUPERFICIE 
</t>
  </si>
  <si>
    <t xml:space="preserve">ANEXO B - ESQUEMA  3 - PANORAMICA EN PERFIL 
</t>
  </si>
  <si>
    <t>ANEXO B - ESQUEMA 4 - SECCION EN CORTE EXTRUCTURA</t>
  </si>
  <si>
    <t>ANEXO B - REGISTRO FOTOGRAFICO</t>
  </si>
  <si>
    <t>ANEXO B - DIMENSIONAMIENTO EXTRUCTURA</t>
  </si>
  <si>
    <t>128-129</t>
  </si>
  <si>
    <t>EXPLOSION DEL ACERO Y EXPOSICION DEL REFUERZO EN BORDILLOS (RE-EXA)</t>
  </si>
  <si>
    <t>No presenta andenes, los bordillos presentan explosion del acero en su borde interno, la pintura se enuentra en mal estado ( DE )</t>
  </si>
  <si>
    <t>130-131</t>
  </si>
  <si>
    <t>132-133</t>
  </si>
  <si>
    <t>OBSERVACIONES</t>
  </si>
  <si>
    <t>Retiro de sello deteriorado eintalacion de uno en buen estado</t>
  </si>
  <si>
    <t xml:space="preserve">Limpieza, grateado de superficie con corrosion y aplicación de contra oxido y aplicación de pintura esmalte poliuretano amarillo 2 capas, ver diseño en registro fotografico  </t>
  </si>
  <si>
    <t>Hacer limpieza de material particulado en bordes de la superficie del puente y destapar drenajes</t>
  </si>
  <si>
    <r>
      <t>D</t>
    </r>
    <r>
      <rPr>
        <sz val="10"/>
        <color rgb="FF000000"/>
        <rFont val="Times New Roman"/>
        <charset val="204"/>
      </rPr>
      <t xml:space="preserve">emolicion de la parte afectada en los bordillos si esta supera el </t>
    </r>
    <r>
      <rPr>
        <sz val="8"/>
        <color rgb="FF000000"/>
        <rFont val="Times New Roman"/>
        <family val="1"/>
      </rPr>
      <t>50%</t>
    </r>
    <r>
      <rPr>
        <sz val="10"/>
        <color rgb="FF000000"/>
        <rFont val="Times New Roman"/>
        <charset val="204"/>
      </rPr>
      <t xml:space="preserve"> de la seccion de </t>
    </r>
    <r>
      <rPr>
        <sz val="8"/>
        <color rgb="FF000000"/>
        <rFont val="Times New Roman"/>
        <family val="1"/>
      </rPr>
      <t xml:space="preserve">.30x.32 </t>
    </r>
    <r>
      <rPr>
        <sz val="10"/>
        <color rgb="FF000000"/>
        <rFont val="Times New Roman"/>
        <charset val="204"/>
      </rPr>
      <t>se reparara toda la seccion se utilizara el refuerzo existente siempre que su area por el oxido no este muy deteriodada</t>
    </r>
  </si>
  <si>
    <t>LONGITUD PUENTE</t>
  </si>
  <si>
    <t>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</si>
</sst>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1">
    <font>
      <sz val="10"/>
      <color rgb="FF000000"/>
      <name val="Times New Roman"/>
      <charset val="204"/>
    </font>
    <font>
      <sz val="7"/>
      <name val="Arial"/>
      <family val="2"/>
    </font>
    <font>
      <b/>
      <sz val="12"/>
      <name val="Arial"/>
      <family val="2"/>
    </font>
    <font>
      <b/>
      <sz val="4"/>
      <name val="Liberation Sans Narrow"/>
    </font>
    <font>
      <sz val="3.5"/>
      <name val="Liberation Sans Narrow"/>
    </font>
    <font>
      <b/>
      <sz val="4"/>
      <name val="Arial"/>
      <family val="2"/>
    </font>
    <font>
      <sz val="4"/>
      <name val="Liberation Sans Narrow"/>
    </font>
    <font>
      <sz val="10"/>
      <name val="Arial"/>
      <family val="2"/>
    </font>
    <font>
      <b/>
      <sz val="12"/>
      <name val="Arial"/>
      <family val="2"/>
    </font>
    <font>
      <sz val="8"/>
      <name val="Arial"/>
      <family val="2"/>
    </font>
    <font>
      <b/>
      <sz val="4"/>
      <name val="Liberation Sans Narrow"/>
      <family val="2"/>
    </font>
    <font>
      <sz val="3.5"/>
      <name val="Liberation Sans Narrow"/>
      <family val="2"/>
    </font>
    <font>
      <sz val="4"/>
      <name val="Liberation Sans Narrow"/>
      <family val="2"/>
    </font>
    <font>
      <b/>
      <sz val="5.5"/>
      <name val="Arial"/>
      <family val="2"/>
    </font>
    <font>
      <b/>
      <u/>
      <sz val="5.5"/>
      <name val="Arial"/>
      <family val="2"/>
    </font>
    <font>
      <b/>
      <vertAlign val="superscript"/>
      <sz val="4"/>
      <name val="Arial"/>
      <family val="2"/>
    </font>
    <font>
      <b/>
      <vertAlign val="superscript"/>
      <sz val="5"/>
      <name val="Arial"/>
      <family val="2"/>
    </font>
    <font>
      <b/>
      <sz val="5"/>
      <name val="Arial"/>
      <family val="2"/>
    </font>
    <font>
      <b/>
      <sz val="6.5"/>
      <name val="Arial"/>
      <family val="2"/>
    </font>
    <font>
      <sz val="8"/>
      <color rgb="FF000000"/>
      <name val="Times New Roman"/>
      <family val="1"/>
    </font>
    <font>
      <sz val="10"/>
      <color rgb="FF000000"/>
      <name val="Times New Roman"/>
      <family val="1"/>
    </font>
    <font>
      <sz val="7"/>
      <color rgb="FF000000"/>
      <name val="Times New Roman"/>
      <family val="1"/>
    </font>
    <font>
      <b/>
      <sz val="10"/>
      <name val="Arial"/>
      <family val="2"/>
    </font>
    <font>
      <sz val="10"/>
      <name val="Liberation Sans Narrow"/>
      <family val="2"/>
    </font>
    <font>
      <b/>
      <sz val="8"/>
      <color rgb="FF000000"/>
      <name val="Times New Roman"/>
      <family val="1"/>
    </font>
    <font>
      <b/>
      <sz val="9"/>
      <name val="Arial"/>
      <family val="2"/>
    </font>
    <font>
      <sz val="8"/>
      <color rgb="FF000000"/>
      <name val="Calibri"/>
      <family val="2"/>
    </font>
    <font>
      <sz val="6.5"/>
      <color rgb="FF000000"/>
      <name val="Times New Roman"/>
      <family val="1"/>
    </font>
    <font>
      <sz val="6.5"/>
      <color rgb="FF000000"/>
      <name val="Calibri"/>
      <family val="2"/>
    </font>
    <font>
      <sz val="6"/>
      <color rgb="FF000000"/>
      <name val="Times New Roman"/>
      <family val="1"/>
    </font>
    <font>
      <b/>
      <sz val="6.5"/>
      <color rgb="FF000000"/>
      <name val="Times New Roman"/>
      <family val="1"/>
    </font>
  </fonts>
  <fills count="6">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theme="9" tint="0.39997558519241921"/>
        <bgColor indexed="64"/>
      </patternFill>
    </fill>
    <fill>
      <patternFill patternType="solid">
        <fgColor theme="4" tint="0.59999389629810485"/>
        <bgColor indexed="64"/>
      </patternFill>
    </fill>
  </fills>
  <borders count="55">
    <border>
      <left/>
      <right/>
      <top/>
      <bottom/>
      <diagonal/>
    </border>
    <border>
      <left style="thin">
        <color rgb="FF000000"/>
      </left>
      <right style="thin">
        <color rgb="FF000000"/>
      </right>
      <top/>
      <bottom/>
      <diagonal/>
    </border>
    <border>
      <left style="thin">
        <color rgb="FF000000"/>
      </left>
      <right/>
      <top/>
      <bottom/>
      <diagonal/>
    </border>
    <border>
      <left/>
      <right style="thin">
        <color rgb="FF000000"/>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rgb="FF000000"/>
      </left>
      <right/>
      <top/>
      <bottom style="thin">
        <color rgb="FF000000"/>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rgb="FF000000"/>
      </left>
      <right style="thin">
        <color rgb="FF000000"/>
      </right>
      <top/>
      <bottom style="thin">
        <color rgb="FF000000"/>
      </bottom>
      <diagonal/>
    </border>
    <border>
      <left/>
      <right/>
      <top style="thin">
        <color rgb="FF000000"/>
      </top>
      <bottom/>
      <diagonal/>
    </border>
    <border>
      <left/>
      <right/>
      <top/>
      <bottom style="thin">
        <color rgb="FF000000"/>
      </bottom>
      <diagonal/>
    </border>
    <border>
      <left style="thin">
        <color rgb="FF000000"/>
      </left>
      <right style="thin">
        <color rgb="FF7F7F7F"/>
      </right>
      <top style="thin">
        <color rgb="FF000000"/>
      </top>
      <bottom style="thin">
        <color rgb="FF000000"/>
      </bottom>
      <diagonal/>
    </border>
    <border>
      <left style="thin">
        <color rgb="FF7F7F7F"/>
      </left>
      <right style="thin">
        <color rgb="FF7F7F7F"/>
      </right>
      <top style="thin">
        <color rgb="FF000000"/>
      </top>
      <bottom style="thin">
        <color rgb="FF000000"/>
      </bottom>
      <diagonal/>
    </border>
    <border>
      <left style="thin">
        <color rgb="FF7F7F7F"/>
      </left>
      <right style="thin">
        <color rgb="FF000000"/>
      </right>
      <top style="thin">
        <color rgb="FF000000"/>
      </top>
      <bottom style="thin">
        <color rgb="FF000000"/>
      </bottom>
      <diagonal/>
    </border>
    <border>
      <left style="thin">
        <color rgb="FF7F7F7F"/>
      </left>
      <right/>
      <top style="thin">
        <color rgb="FF000000"/>
      </top>
      <bottom style="thin">
        <color rgb="FF000000"/>
      </bottom>
      <diagonal/>
    </border>
    <border>
      <left/>
      <right style="thin">
        <color rgb="FF7F7F7F"/>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000000"/>
      </left>
      <right/>
      <top/>
      <bottom style="medium">
        <color indexed="64"/>
      </bottom>
      <diagonal/>
    </border>
    <border>
      <left/>
      <right/>
      <top style="thin">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290">
    <xf numFmtId="0" fontId="0" fillId="0" borderId="0" xfId="0" applyAlignment="1">
      <alignment horizontal="left" vertical="top"/>
    </xf>
    <xf numFmtId="0" fontId="0" fillId="0" borderId="3" xfId="0" applyBorder="1" applyAlignment="1">
      <alignment horizontal="left" wrapText="1"/>
    </xf>
    <xf numFmtId="0" fontId="0" fillId="0" borderId="16" xfId="0" applyBorder="1" applyAlignment="1">
      <alignment horizontal="left" vertical="center" wrapText="1"/>
    </xf>
    <xf numFmtId="0" fontId="0" fillId="0" borderId="17" xfId="0" applyBorder="1" applyAlignment="1">
      <alignment horizontal="left" vertical="center" wrapText="1"/>
    </xf>
    <xf numFmtId="0" fontId="0" fillId="0" borderId="18" xfId="0" applyBorder="1" applyAlignment="1">
      <alignment horizontal="left" vertical="center" wrapText="1"/>
    </xf>
    <xf numFmtId="0" fontId="18" fillId="0" borderId="0" xfId="0" applyFont="1" applyAlignment="1">
      <alignment vertical="top" wrapText="1"/>
    </xf>
    <xf numFmtId="0" fontId="0" fillId="0" borderId="0" xfId="0" applyAlignment="1">
      <alignment wrapText="1"/>
    </xf>
    <xf numFmtId="0" fontId="22" fillId="0" borderId="11" xfId="0" applyFont="1" applyBorder="1" applyAlignment="1">
      <alignment horizontal="left" vertical="top" wrapText="1" indent="3"/>
    </xf>
    <xf numFmtId="0" fontId="18" fillId="0" borderId="25" xfId="0" applyFont="1" applyBorder="1" applyAlignment="1">
      <alignment vertical="top" wrapText="1"/>
    </xf>
    <xf numFmtId="0" fontId="22" fillId="0" borderId="12" xfId="0" applyFont="1" applyBorder="1" applyAlignment="1">
      <alignment horizontal="left" vertical="top" wrapText="1" indent="3"/>
    </xf>
    <xf numFmtId="0" fontId="0" fillId="0" borderId="21" xfId="0" applyBorder="1" applyAlignment="1">
      <alignment horizontal="left" vertical="top"/>
    </xf>
    <xf numFmtId="0" fontId="18" fillId="0" borderId="26" xfId="0" applyFont="1" applyBorder="1" applyAlignment="1">
      <alignment vertical="top" wrapText="1"/>
    </xf>
    <xf numFmtId="0" fontId="0" fillId="0" borderId="25" xfId="0" applyBorder="1" applyAlignment="1">
      <alignment wrapText="1"/>
    </xf>
    <xf numFmtId="0" fontId="18" fillId="0" borderId="27" xfId="0" applyFont="1" applyBorder="1" applyAlignment="1">
      <alignment vertical="top" wrapText="1"/>
    </xf>
    <xf numFmtId="0" fontId="18" fillId="0" borderId="28" xfId="0" applyFont="1" applyBorder="1" applyAlignment="1">
      <alignment vertical="top" wrapText="1"/>
    </xf>
    <xf numFmtId="0" fontId="18" fillId="0" borderId="29" xfId="0" applyFont="1" applyBorder="1" applyAlignment="1">
      <alignment vertical="top" wrapText="1"/>
    </xf>
    <xf numFmtId="0" fontId="22" fillId="0" borderId="21" xfId="0" applyFont="1" applyBorder="1" applyAlignment="1">
      <alignment horizontal="left" vertical="top" wrapText="1" indent="3"/>
    </xf>
    <xf numFmtId="0" fontId="0" fillId="0" borderId="0" xfId="0" applyAlignment="1">
      <alignment horizontal="center" vertical="top"/>
    </xf>
    <xf numFmtId="0" fontId="0" fillId="2" borderId="0" xfId="0" applyFill="1" applyAlignment="1">
      <alignment horizontal="left" vertical="top"/>
    </xf>
    <xf numFmtId="0" fontId="20" fillId="2" borderId="0" xfId="0" applyFont="1" applyFill="1" applyAlignment="1">
      <alignment horizontal="left" vertical="top"/>
    </xf>
    <xf numFmtId="0" fontId="2" fillId="0" borderId="0" xfId="0" applyFont="1" applyAlignment="1">
      <alignment horizontal="center" vertical="top" wrapText="1"/>
    </xf>
    <xf numFmtId="0" fontId="2" fillId="0" borderId="0" xfId="0" applyFont="1" applyAlignment="1">
      <alignment horizontal="left" vertical="top" wrapText="1" indent="11"/>
    </xf>
    <xf numFmtId="0" fontId="19" fillId="0" borderId="0" xfId="0" applyFont="1" applyAlignment="1">
      <alignment horizontal="center" vertical="top"/>
    </xf>
    <xf numFmtId="0" fontId="24" fillId="0" borderId="0" xfId="0" applyFont="1" applyAlignment="1">
      <alignment vertical="top"/>
    </xf>
    <xf numFmtId="0" fontId="0" fillId="0" borderId="0" xfId="0" applyAlignment="1">
      <alignment vertical="top"/>
    </xf>
    <xf numFmtId="0" fontId="24" fillId="0" borderId="0" xfId="0" applyFont="1" applyAlignment="1">
      <alignment horizontal="center" vertical="top"/>
    </xf>
    <xf numFmtId="0" fontId="19" fillId="0" borderId="21" xfId="0" applyFont="1" applyBorder="1" applyAlignment="1">
      <alignment horizontal="center" vertical="top"/>
    </xf>
    <xf numFmtId="0" fontId="0" fillId="0" borderId="21" xfId="0" applyBorder="1" applyAlignment="1">
      <alignment horizontal="center" vertical="top"/>
    </xf>
    <xf numFmtId="0" fontId="19" fillId="0" borderId="21" xfId="0" applyFont="1" applyBorder="1" applyAlignment="1">
      <alignment horizontal="center" vertical="top" wrapText="1"/>
    </xf>
    <xf numFmtId="0" fontId="19" fillId="0" borderId="21" xfId="0" applyFont="1" applyBorder="1" applyAlignment="1">
      <alignment horizontal="center" vertical="center"/>
    </xf>
    <xf numFmtId="0" fontId="19" fillId="0" borderId="21" xfId="0" applyFont="1" applyBorder="1" applyAlignment="1">
      <alignment vertical="top"/>
    </xf>
    <xf numFmtId="0" fontId="19" fillId="0" borderId="41" xfId="0" applyFont="1" applyBorder="1" applyAlignment="1">
      <alignment horizontal="center" vertical="top"/>
    </xf>
    <xf numFmtId="0" fontId="19" fillId="0" borderId="41" xfId="0" applyFont="1" applyBorder="1" applyAlignment="1">
      <alignment horizontal="center" vertical="top" wrapText="1"/>
    </xf>
    <xf numFmtId="0" fontId="0" fillId="0" borderId="45" xfId="0" applyBorder="1" applyAlignment="1">
      <alignment horizontal="center" vertical="top"/>
    </xf>
    <xf numFmtId="0" fontId="19" fillId="0" borderId="46" xfId="0" applyFont="1" applyBorder="1" applyAlignment="1">
      <alignment horizontal="center" vertical="top"/>
    </xf>
    <xf numFmtId="0" fontId="19" fillId="0" borderId="46" xfId="0" applyFont="1" applyBorder="1" applyAlignment="1">
      <alignment vertical="top"/>
    </xf>
    <xf numFmtId="0" fontId="24" fillId="0" borderId="21" xfId="0" applyFont="1" applyBorder="1" applyAlignment="1">
      <alignment horizontal="center" vertical="top"/>
    </xf>
    <xf numFmtId="0" fontId="24" fillId="5" borderId="22" xfId="0" applyFont="1" applyFill="1" applyBorder="1" applyAlignment="1">
      <alignment horizontal="center" vertical="center"/>
    </xf>
    <xf numFmtId="0" fontId="24" fillId="5" borderId="21" xfId="0" applyFont="1" applyFill="1" applyBorder="1" applyAlignment="1">
      <alignment horizontal="center" vertical="center"/>
    </xf>
    <xf numFmtId="0" fontId="4" fillId="0" borderId="4" xfId="0" applyFont="1" applyBorder="1" applyAlignment="1">
      <alignment horizontal="left" vertical="top" wrapText="1"/>
    </xf>
    <xf numFmtId="0" fontId="19" fillId="0" borderId="4" xfId="0" applyFont="1" applyBorder="1" applyAlignment="1">
      <alignment horizontal="left" wrapText="1"/>
    </xf>
    <xf numFmtId="0" fontId="11" fillId="0" borderId="4" xfId="0" applyFont="1" applyBorder="1" applyAlignment="1">
      <alignment horizontal="left" vertical="top" wrapText="1"/>
    </xf>
    <xf numFmtId="0" fontId="0" fillId="0" borderId="13" xfId="0" applyBorder="1" applyAlignment="1">
      <alignment horizontal="left" wrapText="1"/>
    </xf>
    <xf numFmtId="0" fontId="19" fillId="0" borderId="16" xfId="0" applyFont="1" applyBorder="1" applyAlignment="1">
      <alignment horizontal="left" vertical="center" wrapText="1"/>
    </xf>
    <xf numFmtId="0" fontId="19" fillId="0" borderId="17" xfId="0" applyFont="1" applyBorder="1" applyAlignment="1">
      <alignment horizontal="left" vertical="center" wrapText="1"/>
    </xf>
    <xf numFmtId="0" fontId="19" fillId="0" borderId="18" xfId="0" applyFont="1" applyBorder="1" applyAlignment="1">
      <alignment horizontal="left" vertical="center" wrapText="1"/>
    </xf>
    <xf numFmtId="1" fontId="0" fillId="0" borderId="16" xfId="0" applyNumberFormat="1" applyBorder="1" applyAlignment="1">
      <alignment horizontal="left" vertical="center" wrapText="1"/>
    </xf>
    <xf numFmtId="0" fontId="19" fillId="0" borderId="16" xfId="0" applyFont="1" applyBorder="1" applyAlignment="1">
      <alignment horizontal="center" vertical="center" wrapText="1"/>
    </xf>
    <xf numFmtId="0" fontId="19" fillId="0" borderId="17" xfId="0" applyFont="1" applyBorder="1" applyAlignment="1">
      <alignment horizontal="center" vertical="center" wrapText="1"/>
    </xf>
    <xf numFmtId="0" fontId="19" fillId="0" borderId="18" xfId="0" applyFont="1" applyBorder="1" applyAlignment="1">
      <alignment horizontal="center" vertical="center" wrapText="1"/>
    </xf>
    <xf numFmtId="2" fontId="19" fillId="0" borderId="17" xfId="0" applyNumberFormat="1" applyFont="1" applyBorder="1" applyAlignment="1">
      <alignment horizontal="center" vertical="center" wrapText="1"/>
    </xf>
    <xf numFmtId="0" fontId="25" fillId="0" borderId="21" xfId="0" applyFont="1" applyBorder="1" applyAlignment="1">
      <alignment horizontal="center" vertical="top" wrapText="1"/>
    </xf>
    <xf numFmtId="0" fontId="22" fillId="0" borderId="0" xfId="0" applyFont="1" applyAlignment="1">
      <alignment horizontal="left" vertical="top" wrapText="1" indent="3"/>
    </xf>
    <xf numFmtId="0" fontId="22" fillId="0" borderId="21" xfId="0" applyFont="1" applyBorder="1" applyAlignment="1">
      <alignment horizontal="center" vertical="top" wrapText="1"/>
    </xf>
    <xf numFmtId="0" fontId="27" fillId="0" borderId="16" xfId="0" applyFont="1" applyBorder="1" applyAlignment="1">
      <alignment horizontal="center" vertical="center" wrapText="1"/>
    </xf>
    <xf numFmtId="0" fontId="27" fillId="0" borderId="17" xfId="0" applyFont="1" applyBorder="1" applyAlignment="1">
      <alignment horizontal="left" vertical="center" wrapText="1"/>
    </xf>
    <xf numFmtId="0" fontId="19" fillId="0" borderId="26" xfId="0" applyFont="1" applyBorder="1" applyAlignment="1">
      <alignment horizontal="center" vertical="top"/>
    </xf>
    <xf numFmtId="0" fontId="24" fillId="4" borderId="30" xfId="0" applyFont="1" applyFill="1" applyBorder="1" applyAlignment="1">
      <alignment horizontal="center" vertical="top"/>
    </xf>
    <xf numFmtId="0" fontId="24" fillId="0" borderId="30" xfId="0" applyFont="1" applyBorder="1" applyAlignment="1">
      <alignment vertical="top"/>
    </xf>
    <xf numFmtId="0" fontId="25" fillId="0" borderId="21" xfId="0" applyFont="1" applyBorder="1" applyAlignment="1">
      <alignment vertical="top" wrapText="1"/>
    </xf>
    <xf numFmtId="0" fontId="21" fillId="0" borderId="17" xfId="0" applyFont="1" applyBorder="1" applyAlignment="1">
      <alignment horizontal="center" vertical="center" wrapText="1"/>
    </xf>
    <xf numFmtId="0" fontId="21" fillId="0" borderId="21" xfId="0" applyFont="1" applyBorder="1" applyAlignment="1">
      <alignment horizontal="center" vertical="top" wrapText="1"/>
    </xf>
    <xf numFmtId="0" fontId="19" fillId="0" borderId="21" xfId="0" applyFont="1" applyBorder="1" applyAlignment="1">
      <alignment horizontal="center" vertical="center" wrapText="1"/>
    </xf>
    <xf numFmtId="164" fontId="19" fillId="0" borderId="21" xfId="0" applyNumberFormat="1" applyFont="1" applyBorder="1" applyAlignment="1">
      <alignment horizontal="center" vertical="top"/>
    </xf>
    <xf numFmtId="0" fontId="19" fillId="0" borderId="53" xfId="0" applyFont="1" applyBorder="1" applyAlignment="1">
      <alignment horizontal="center" vertical="top"/>
    </xf>
    <xf numFmtId="0" fontId="0" fillId="0" borderId="21" xfId="0" applyBorder="1" applyAlignment="1">
      <alignment horizontal="left" vertical="top" wrapText="1"/>
    </xf>
    <xf numFmtId="0" fontId="0" fillId="0" borderId="22" xfId="0" applyBorder="1" applyAlignment="1">
      <alignment horizontal="left" vertical="top" wrapText="1"/>
    </xf>
    <xf numFmtId="0" fontId="19" fillId="0" borderId="0" xfId="0" applyFont="1" applyAlignment="1">
      <alignment horizontal="center" vertical="center"/>
    </xf>
    <xf numFmtId="0" fontId="0" fillId="0" borderId="0" xfId="0" applyAlignment="1">
      <alignment horizontal="left" vertical="top" wrapText="1"/>
    </xf>
    <xf numFmtId="0" fontId="19" fillId="0" borderId="4" xfId="0" applyFont="1" applyBorder="1" applyAlignment="1">
      <alignment horizontal="center" wrapText="1"/>
    </xf>
    <xf numFmtId="0" fontId="24" fillId="0" borderId="21" xfId="0" applyFont="1" applyBorder="1" applyAlignment="1">
      <alignment horizontal="center" vertical="center"/>
    </xf>
    <xf numFmtId="0" fontId="19" fillId="0" borderId="53" xfId="0" applyFont="1" applyBorder="1" applyAlignment="1">
      <alignment horizontal="left" vertical="center" wrapText="1"/>
    </xf>
    <xf numFmtId="0" fontId="0" fillId="0" borderId="5" xfId="0" applyBorder="1" applyAlignment="1">
      <alignment horizontal="center" vertical="top"/>
    </xf>
    <xf numFmtId="0" fontId="0" fillId="0" borderId="6" xfId="0" applyBorder="1" applyAlignment="1">
      <alignment horizontal="center" vertical="top"/>
    </xf>
    <xf numFmtId="0" fontId="20" fillId="0" borderId="0" xfId="0" applyFont="1" applyAlignment="1">
      <alignment horizontal="left"/>
    </xf>
    <xf numFmtId="0" fontId="0" fillId="0" borderId="0" xfId="0" applyAlignment="1">
      <alignment horizontal="left"/>
    </xf>
    <xf numFmtId="0" fontId="19" fillId="0" borderId="0" xfId="0" applyFont="1" applyAlignment="1">
      <alignment horizontal="left" wrapText="1"/>
    </xf>
    <xf numFmtId="0" fontId="19" fillId="0" borderId="3" xfId="0" applyFont="1" applyBorder="1" applyAlignment="1">
      <alignment horizontal="left" wrapText="1"/>
    </xf>
    <xf numFmtId="0" fontId="20" fillId="0" borderId="0" xfId="0" applyFont="1" applyAlignment="1">
      <alignment horizontal="left" vertical="top" wrapText="1"/>
    </xf>
    <xf numFmtId="0" fontId="0" fillId="0" borderId="0" xfId="0" applyAlignment="1">
      <alignment horizontal="left" vertical="top" wrapText="1"/>
    </xf>
    <xf numFmtId="0" fontId="0" fillId="0" borderId="3" xfId="0" applyBorder="1" applyAlignment="1">
      <alignment horizontal="left" vertical="top" wrapText="1"/>
    </xf>
    <xf numFmtId="0" fontId="19" fillId="0" borderId="0" xfId="0" applyFont="1" applyAlignment="1">
      <alignment horizontal="left" vertical="center" wrapText="1"/>
    </xf>
    <xf numFmtId="0" fontId="21" fillId="0" borderId="0" xfId="0" applyFont="1" applyAlignment="1">
      <alignment horizontal="left" vertical="top" wrapText="1"/>
    </xf>
    <xf numFmtId="0" fontId="19" fillId="0" borderId="0" xfId="0" applyFont="1" applyAlignment="1">
      <alignment horizontal="left" vertical="top" wrapText="1"/>
    </xf>
    <xf numFmtId="0" fontId="19" fillId="0" borderId="3" xfId="0" applyFont="1" applyBorder="1" applyAlignment="1">
      <alignment horizontal="left" vertical="top" wrapText="1"/>
    </xf>
    <xf numFmtId="0" fontId="9" fillId="0" borderId="2" xfId="0" applyFont="1" applyBorder="1" applyAlignment="1">
      <alignment horizontal="center" vertical="center" wrapText="1"/>
    </xf>
    <xf numFmtId="0" fontId="7" fillId="0" borderId="0" xfId="0" applyFont="1" applyAlignment="1">
      <alignment horizontal="center" vertical="center" wrapText="1"/>
    </xf>
    <xf numFmtId="0" fontId="7" fillId="0" borderId="3" xfId="0" applyFont="1" applyBorder="1" applyAlignment="1">
      <alignment horizontal="center" vertical="center" wrapText="1"/>
    </xf>
    <xf numFmtId="0" fontId="0" fillId="0" borderId="10" xfId="0" applyBorder="1" applyAlignment="1">
      <alignment horizontal="left" vertical="top" wrapText="1"/>
    </xf>
    <xf numFmtId="0" fontId="7" fillId="0" borderId="12" xfId="0" applyFont="1" applyBorder="1" applyAlignment="1">
      <alignment horizontal="center" vertical="top" wrapText="1"/>
    </xf>
    <xf numFmtId="0" fontId="20" fillId="0" borderId="14" xfId="0" applyFont="1" applyBorder="1" applyAlignment="1">
      <alignment horizontal="center" vertical="top" wrapText="1"/>
    </xf>
    <xf numFmtId="0" fontId="20" fillId="0" borderId="10" xfId="0" applyFont="1" applyBorder="1" applyAlignment="1">
      <alignment horizontal="center" vertical="top" wrapText="1"/>
    </xf>
    <xf numFmtId="0" fontId="3" fillId="0" borderId="11" xfId="0" applyFont="1" applyBorder="1" applyAlignment="1">
      <alignment horizontal="center" vertical="center" textRotation="90" wrapText="1"/>
    </xf>
    <xf numFmtId="0" fontId="3" fillId="0" borderId="1" xfId="0" applyFont="1" applyBorder="1" applyAlignment="1">
      <alignment horizontal="center" vertical="center" textRotation="90" wrapText="1"/>
    </xf>
    <xf numFmtId="0" fontId="3" fillId="0" borderId="13" xfId="0" applyFont="1" applyBorder="1" applyAlignment="1">
      <alignment horizontal="center" vertical="center" textRotation="90" wrapText="1"/>
    </xf>
    <xf numFmtId="0" fontId="4" fillId="0" borderId="5" xfId="0" applyFont="1" applyBorder="1" applyAlignment="1">
      <alignment horizontal="left" vertical="top" wrapText="1"/>
    </xf>
    <xf numFmtId="0" fontId="4" fillId="0" borderId="6" xfId="0" applyFont="1" applyBorder="1" applyAlignment="1">
      <alignment horizontal="left" vertical="top" wrapText="1"/>
    </xf>
    <xf numFmtId="0" fontId="4" fillId="0" borderId="7" xfId="0" applyFont="1" applyBorder="1" applyAlignment="1">
      <alignment horizontal="left" vertical="top" wrapText="1"/>
    </xf>
    <xf numFmtId="0" fontId="19" fillId="0" borderId="5" xfId="0" applyFont="1" applyBorder="1" applyAlignment="1">
      <alignment horizontal="left" wrapText="1"/>
    </xf>
    <xf numFmtId="0" fontId="19" fillId="0" borderId="6" xfId="0" applyFont="1" applyBorder="1" applyAlignment="1">
      <alignment horizontal="left" wrapText="1"/>
    </xf>
    <xf numFmtId="0" fontId="19" fillId="0" borderId="7" xfId="0" applyFont="1" applyBorder="1" applyAlignment="1">
      <alignment horizontal="left" wrapText="1"/>
    </xf>
    <xf numFmtId="0" fontId="0" fillId="0" borderId="2" xfId="0" applyBorder="1" applyAlignment="1">
      <alignment horizontal="left" wrapText="1"/>
    </xf>
    <xf numFmtId="0" fontId="0" fillId="0" borderId="0" xfId="0" applyAlignment="1">
      <alignment horizontal="left" wrapText="1"/>
    </xf>
    <xf numFmtId="0" fontId="0" fillId="0" borderId="3" xfId="0" applyBorder="1" applyAlignment="1">
      <alignment horizontal="left" wrapText="1"/>
    </xf>
    <xf numFmtId="0" fontId="0" fillId="0" borderId="1" xfId="0" applyBorder="1" applyAlignment="1">
      <alignment horizontal="left" vertical="top" wrapText="1"/>
    </xf>
    <xf numFmtId="0" fontId="3" fillId="0" borderId="5" xfId="0" applyFont="1" applyBorder="1" applyAlignment="1">
      <alignment horizontal="left" vertical="top" wrapText="1" indent="6"/>
    </xf>
    <xf numFmtId="0" fontId="3" fillId="0" borderId="6" xfId="0" applyFont="1" applyBorder="1" applyAlignment="1">
      <alignment horizontal="left" vertical="top" wrapText="1" indent="6"/>
    </xf>
    <xf numFmtId="0" fontId="3" fillId="0" borderId="7" xfId="0" applyFont="1" applyBorder="1" applyAlignment="1">
      <alignment horizontal="left" vertical="top" wrapText="1" indent="6"/>
    </xf>
    <xf numFmtId="0" fontId="21" fillId="0" borderId="5" xfId="0" applyFont="1" applyBorder="1" applyAlignment="1">
      <alignment horizontal="left" wrapText="1"/>
    </xf>
    <xf numFmtId="0" fontId="21" fillId="0" borderId="6" xfId="0" applyFont="1" applyBorder="1" applyAlignment="1">
      <alignment horizontal="left" wrapText="1"/>
    </xf>
    <xf numFmtId="0" fontId="21" fillId="0" borderId="7" xfId="0" applyFont="1" applyBorder="1" applyAlignment="1">
      <alignment horizontal="left" wrapText="1"/>
    </xf>
    <xf numFmtId="0" fontId="11" fillId="0" borderId="5" xfId="0" applyFont="1" applyBorder="1" applyAlignment="1">
      <alignment horizontal="left" vertical="top" wrapText="1"/>
    </xf>
    <xf numFmtId="0" fontId="19" fillId="0" borderId="5" xfId="0" applyFont="1" applyBorder="1" applyAlignment="1">
      <alignment horizontal="center" wrapText="1"/>
    </xf>
    <xf numFmtId="0" fontId="19" fillId="0" borderId="6" xfId="0" applyFont="1" applyBorder="1" applyAlignment="1">
      <alignment horizontal="center" wrapText="1"/>
    </xf>
    <xf numFmtId="0" fontId="19" fillId="0" borderId="7" xfId="0" applyFont="1" applyBorder="1" applyAlignment="1">
      <alignment horizontal="center" wrapText="1"/>
    </xf>
    <xf numFmtId="49" fontId="19" fillId="0" borderId="5" xfId="0" applyNumberFormat="1" applyFont="1" applyBorder="1" applyAlignment="1">
      <alignment horizontal="center" wrapText="1"/>
    </xf>
    <xf numFmtId="49" fontId="19" fillId="0" borderId="6" xfId="0" applyNumberFormat="1" applyFont="1" applyBorder="1" applyAlignment="1">
      <alignment horizontal="center" wrapText="1"/>
    </xf>
    <xf numFmtId="49" fontId="19" fillId="0" borderId="7" xfId="0" applyNumberFormat="1" applyFont="1" applyBorder="1" applyAlignment="1">
      <alignment horizontal="center" wrapText="1"/>
    </xf>
    <xf numFmtId="0" fontId="7" fillId="0" borderId="2" xfId="0" applyFont="1" applyBorder="1" applyAlignment="1">
      <alignment horizontal="center" vertical="top" wrapText="1"/>
    </xf>
    <xf numFmtId="0" fontId="7" fillId="0" borderId="0" xfId="0" applyFont="1" applyAlignment="1">
      <alignment horizontal="center" vertical="top" wrapText="1"/>
    </xf>
    <xf numFmtId="0" fontId="7" fillId="0" borderId="9" xfId="0" applyFont="1" applyBorder="1" applyAlignment="1">
      <alignment horizontal="center" vertical="top" wrapText="1"/>
    </xf>
    <xf numFmtId="0" fontId="7" fillId="0" borderId="15" xfId="0" applyFont="1" applyBorder="1" applyAlignment="1">
      <alignment horizontal="center" vertical="top" wrapText="1"/>
    </xf>
    <xf numFmtId="0" fontId="0" fillId="0" borderId="3" xfId="0" applyBorder="1" applyAlignment="1">
      <alignment horizontal="left"/>
    </xf>
    <xf numFmtId="0" fontId="0" fillId="0" borderId="3" xfId="0" applyBorder="1" applyAlignment="1">
      <alignment horizontal="left" vertical="center" wrapText="1"/>
    </xf>
    <xf numFmtId="0" fontId="0" fillId="0" borderId="12" xfId="0" applyBorder="1" applyAlignment="1">
      <alignment horizontal="left" wrapText="1"/>
    </xf>
    <xf numFmtId="0" fontId="0" fillId="0" borderId="14" xfId="0" applyBorder="1" applyAlignment="1">
      <alignment horizontal="left" wrapText="1"/>
    </xf>
    <xf numFmtId="0" fontId="3" fillId="0" borderId="5" xfId="0" applyFont="1" applyBorder="1" applyAlignment="1">
      <alignment horizontal="center" vertical="top" wrapText="1"/>
    </xf>
    <xf numFmtId="0" fontId="3" fillId="0" borderId="6" xfId="0" applyFont="1" applyBorder="1" applyAlignment="1">
      <alignment horizontal="center" vertical="top" wrapText="1"/>
    </xf>
    <xf numFmtId="0" fontId="3" fillId="0" borderId="7" xfId="0" applyFont="1" applyBorder="1" applyAlignment="1">
      <alignment horizontal="center" vertical="top" wrapText="1"/>
    </xf>
    <xf numFmtId="0" fontId="5" fillId="0" borderId="11" xfId="0" applyFont="1" applyBorder="1" applyAlignment="1">
      <alignment horizontal="left" textRotation="90" wrapText="1"/>
    </xf>
    <xf numFmtId="0" fontId="5" fillId="0" borderId="1" xfId="0" applyFont="1" applyBorder="1" applyAlignment="1">
      <alignment horizontal="left" textRotation="90" wrapText="1"/>
    </xf>
    <xf numFmtId="0" fontId="5" fillId="0" borderId="13" xfId="0" applyFont="1" applyBorder="1" applyAlignment="1">
      <alignment horizontal="left" textRotation="90" wrapText="1"/>
    </xf>
    <xf numFmtId="0" fontId="23" fillId="0" borderId="5" xfId="0" applyFont="1" applyBorder="1" applyAlignment="1">
      <alignment horizontal="left" vertical="top" wrapText="1"/>
    </xf>
    <xf numFmtId="0" fontId="0" fillId="0" borderId="6" xfId="0" applyBorder="1" applyAlignment="1">
      <alignment horizontal="left" vertical="top" wrapText="1"/>
    </xf>
    <xf numFmtId="0" fontId="0" fillId="0" borderId="7" xfId="0" applyBorder="1" applyAlignment="1">
      <alignment horizontal="left" vertical="top" wrapText="1"/>
    </xf>
    <xf numFmtId="0" fontId="6" fillId="0" borderId="5" xfId="0" applyFont="1" applyBorder="1" applyAlignment="1">
      <alignment horizontal="left" vertical="top" wrapText="1" indent="1"/>
    </xf>
    <xf numFmtId="0" fontId="6" fillId="0" borderId="6" xfId="0" applyFont="1" applyBorder="1" applyAlignment="1">
      <alignment horizontal="left" vertical="top" wrapText="1" indent="1"/>
    </xf>
    <xf numFmtId="0" fontId="6" fillId="0" borderId="7" xfId="0" applyFont="1" applyBorder="1" applyAlignment="1">
      <alignment horizontal="left" vertical="top" wrapText="1" indent="1"/>
    </xf>
    <xf numFmtId="0" fontId="12" fillId="0" borderId="12" xfId="0" applyFont="1" applyBorder="1" applyAlignment="1">
      <alignment horizontal="left" vertical="top" wrapText="1"/>
    </xf>
    <xf numFmtId="0" fontId="0" fillId="0" borderId="14" xfId="0" applyBorder="1" applyAlignment="1">
      <alignment horizontal="left" vertical="top" wrapText="1"/>
    </xf>
    <xf numFmtId="0" fontId="0" fillId="0" borderId="9" xfId="0" applyBorder="1" applyAlignment="1">
      <alignment horizontal="left" vertical="top" wrapText="1"/>
    </xf>
    <xf numFmtId="0" fontId="0" fillId="0" borderId="15" xfId="0" applyBorder="1" applyAlignment="1">
      <alignment horizontal="left" vertical="top" wrapText="1"/>
    </xf>
    <xf numFmtId="0" fontId="0" fillId="0" borderId="8" xfId="0" applyBorder="1" applyAlignment="1">
      <alignment horizontal="left" vertical="top" wrapText="1"/>
    </xf>
    <xf numFmtId="0" fontId="6" fillId="0" borderId="5" xfId="0" applyFont="1" applyBorder="1" applyAlignment="1">
      <alignment horizontal="center" vertical="top" wrapText="1"/>
    </xf>
    <xf numFmtId="0" fontId="6" fillId="0" borderId="6" xfId="0" applyFont="1" applyBorder="1" applyAlignment="1">
      <alignment horizontal="center" vertical="top" wrapText="1"/>
    </xf>
    <xf numFmtId="0" fontId="6" fillId="0" borderId="7" xfId="0" applyFont="1" applyBorder="1" applyAlignment="1">
      <alignment horizontal="center" vertical="top" wrapText="1"/>
    </xf>
    <xf numFmtId="0" fontId="6" fillId="0" borderId="5" xfId="0" applyFont="1" applyBorder="1" applyAlignment="1">
      <alignment horizontal="left" vertical="top" wrapText="1" indent="2"/>
    </xf>
    <xf numFmtId="0" fontId="6" fillId="0" borderId="6" xfId="0" applyFont="1" applyBorder="1" applyAlignment="1">
      <alignment horizontal="left" vertical="top" wrapText="1" indent="2"/>
    </xf>
    <xf numFmtId="0" fontId="6" fillId="0" borderId="7" xfId="0" applyFont="1" applyBorder="1" applyAlignment="1">
      <alignment horizontal="left" vertical="top" wrapText="1" indent="2"/>
    </xf>
    <xf numFmtId="0" fontId="6" fillId="0" borderId="12" xfId="0" applyFont="1" applyBorder="1" applyAlignment="1">
      <alignment horizontal="left" vertical="top" wrapText="1"/>
    </xf>
    <xf numFmtId="0" fontId="6" fillId="0" borderId="14" xfId="0" applyFont="1" applyBorder="1" applyAlignment="1">
      <alignment horizontal="left" vertical="top" wrapText="1"/>
    </xf>
    <xf numFmtId="0" fontId="6" fillId="0" borderId="10" xfId="0" applyFont="1" applyBorder="1" applyAlignment="1">
      <alignment horizontal="left" vertical="top" wrapText="1"/>
    </xf>
    <xf numFmtId="0" fontId="6" fillId="0" borderId="9" xfId="0" applyFont="1" applyBorder="1" applyAlignment="1">
      <alignment horizontal="left" vertical="top" wrapText="1"/>
    </xf>
    <xf numFmtId="0" fontId="6" fillId="0" borderId="15" xfId="0" applyFont="1" applyBorder="1" applyAlignment="1">
      <alignment horizontal="left" vertical="top" wrapText="1"/>
    </xf>
    <xf numFmtId="0" fontId="6" fillId="0" borderId="8" xfId="0" applyFont="1" applyBorder="1" applyAlignment="1">
      <alignment horizontal="left" vertical="top" wrapText="1"/>
    </xf>
    <xf numFmtId="0" fontId="27" fillId="0" borderId="12" xfId="0" applyFont="1" applyBorder="1" applyAlignment="1">
      <alignment horizontal="left" vertical="center" wrapText="1"/>
    </xf>
    <xf numFmtId="0" fontId="27" fillId="0" borderId="14" xfId="0" applyFont="1" applyBorder="1" applyAlignment="1">
      <alignment horizontal="left" vertical="center" wrapText="1"/>
    </xf>
    <xf numFmtId="0" fontId="27" fillId="0" borderId="10" xfId="0" applyFont="1" applyBorder="1" applyAlignment="1">
      <alignment horizontal="left" vertical="center" wrapText="1"/>
    </xf>
    <xf numFmtId="0" fontId="27" fillId="0" borderId="9" xfId="0" applyFont="1" applyBorder="1" applyAlignment="1">
      <alignment horizontal="left" vertical="center" wrapText="1"/>
    </xf>
    <xf numFmtId="0" fontId="27" fillId="0" borderId="15" xfId="0" applyFont="1" applyBorder="1" applyAlignment="1">
      <alignment horizontal="left" vertical="center" wrapText="1"/>
    </xf>
    <xf numFmtId="0" fontId="27" fillId="0" borderId="8" xfId="0" applyFont="1" applyBorder="1" applyAlignment="1">
      <alignment horizontal="left" vertical="center" wrapText="1"/>
    </xf>
    <xf numFmtId="0" fontId="19" fillId="0" borderId="19" xfId="0" applyFont="1" applyBorder="1" applyAlignment="1">
      <alignment horizontal="center" vertical="center" wrapText="1"/>
    </xf>
    <xf numFmtId="0" fontId="19" fillId="0" borderId="20" xfId="0" applyFont="1" applyBorder="1" applyAlignment="1">
      <alignment horizontal="center" vertical="center" wrapText="1"/>
    </xf>
    <xf numFmtId="0" fontId="6" fillId="0" borderId="5" xfId="0" applyFont="1" applyBorder="1" applyAlignment="1">
      <alignment horizontal="left" vertical="top" wrapText="1"/>
    </xf>
    <xf numFmtId="0" fontId="6" fillId="0" borderId="6" xfId="0" applyFont="1" applyBorder="1" applyAlignment="1">
      <alignment horizontal="left" vertical="top" wrapText="1"/>
    </xf>
    <xf numFmtId="0" fontId="6" fillId="0" borderId="7" xfId="0" applyFont="1" applyBorder="1" applyAlignment="1">
      <alignment horizontal="left" vertical="top" wrapText="1"/>
    </xf>
    <xf numFmtId="0" fontId="6" fillId="0" borderId="5" xfId="0" applyFont="1" applyBorder="1" applyAlignment="1">
      <alignment horizontal="left" vertical="top" wrapText="1" indent="5"/>
    </xf>
    <xf numFmtId="0" fontId="6" fillId="0" borderId="6" xfId="0" applyFont="1" applyBorder="1" applyAlignment="1">
      <alignment horizontal="left" vertical="top" wrapText="1" indent="5"/>
    </xf>
    <xf numFmtId="0" fontId="6" fillId="0" borderId="7" xfId="0" applyFont="1" applyBorder="1" applyAlignment="1">
      <alignment horizontal="left" vertical="top" wrapText="1" indent="5"/>
    </xf>
    <xf numFmtId="0" fontId="0" fillId="0" borderId="19" xfId="0" applyBorder="1" applyAlignment="1">
      <alignment horizontal="left" vertical="center" wrapText="1"/>
    </xf>
    <xf numFmtId="0" fontId="0" fillId="0" borderId="20" xfId="0" applyBorder="1" applyAlignment="1">
      <alignment horizontal="left" vertical="center" wrapText="1"/>
    </xf>
    <xf numFmtId="0" fontId="0" fillId="0" borderId="12" xfId="0" applyBorder="1" applyAlignment="1">
      <alignment horizontal="left" vertical="top" wrapText="1"/>
    </xf>
    <xf numFmtId="0" fontId="19" fillId="0" borderId="12" xfId="0" applyFont="1" applyBorder="1" applyAlignment="1">
      <alignment horizontal="left" vertical="top" wrapText="1"/>
    </xf>
    <xf numFmtId="0" fontId="19" fillId="0" borderId="14" xfId="0" applyFont="1" applyBorder="1" applyAlignment="1">
      <alignment horizontal="left" vertical="top" wrapText="1"/>
    </xf>
    <xf numFmtId="0" fontId="19" fillId="0" borderId="10" xfId="0" applyFont="1" applyBorder="1" applyAlignment="1">
      <alignment horizontal="left" vertical="top" wrapText="1"/>
    </xf>
    <xf numFmtId="0" fontId="19" fillId="0" borderId="9" xfId="0" applyFont="1" applyBorder="1" applyAlignment="1">
      <alignment horizontal="left" vertical="top" wrapText="1"/>
    </xf>
    <xf numFmtId="0" fontId="19" fillId="0" borderId="15" xfId="0" applyFont="1" applyBorder="1" applyAlignment="1">
      <alignment horizontal="left" vertical="top" wrapText="1"/>
    </xf>
    <xf numFmtId="0" fontId="19" fillId="0" borderId="8" xfId="0" applyFont="1" applyBorder="1" applyAlignment="1">
      <alignment horizontal="left" vertical="top" wrapText="1"/>
    </xf>
    <xf numFmtId="0" fontId="0" fillId="0" borderId="5" xfId="0" applyBorder="1" applyAlignment="1">
      <alignment horizontal="left" wrapText="1"/>
    </xf>
    <xf numFmtId="0" fontId="0" fillId="0" borderId="6" xfId="0" applyBorder="1" applyAlignment="1">
      <alignment horizontal="left" wrapText="1"/>
    </xf>
    <xf numFmtId="0" fontId="0" fillId="0" borderId="7" xfId="0" applyBorder="1" applyAlignment="1">
      <alignment horizontal="left" wrapText="1"/>
    </xf>
    <xf numFmtId="0" fontId="0" fillId="0" borderId="5" xfId="0" applyBorder="1" applyAlignment="1">
      <alignment horizontal="left" vertical="center" wrapText="1"/>
    </xf>
    <xf numFmtId="0" fontId="0" fillId="0" borderId="7" xfId="0" applyBorder="1" applyAlignment="1">
      <alignment horizontal="left" vertical="center" wrapText="1"/>
    </xf>
    <xf numFmtId="0" fontId="5" fillId="0" borderId="11" xfId="0" applyFont="1" applyBorder="1" applyAlignment="1">
      <alignment horizontal="center" vertical="center" textRotation="90" wrapText="1"/>
    </xf>
    <xf numFmtId="0" fontId="5" fillId="0" borderId="1" xfId="0" applyFont="1" applyBorder="1" applyAlignment="1">
      <alignment horizontal="center" vertical="center" textRotation="90" wrapText="1"/>
    </xf>
    <xf numFmtId="0" fontId="5" fillId="0" borderId="13" xfId="0" applyFont="1" applyBorder="1" applyAlignment="1">
      <alignment horizontal="center" vertical="center" textRotation="90" wrapText="1"/>
    </xf>
    <xf numFmtId="0" fontId="27" fillId="0" borderId="5" xfId="0" applyFont="1" applyBorder="1" applyAlignment="1">
      <alignment horizontal="center" vertical="center" wrapText="1"/>
    </xf>
    <xf numFmtId="0" fontId="27" fillId="0" borderId="6" xfId="0" applyFont="1" applyBorder="1" applyAlignment="1">
      <alignment horizontal="center" vertical="center" wrapText="1"/>
    </xf>
    <xf numFmtId="0" fontId="27" fillId="0" borderId="7" xfId="0" applyFont="1" applyBorder="1" applyAlignment="1">
      <alignment horizontal="center" vertical="center" wrapText="1"/>
    </xf>
    <xf numFmtId="0" fontId="19" fillId="0" borderId="12" xfId="0" applyFont="1" applyBorder="1" applyAlignment="1">
      <alignment horizontal="left" vertical="center" wrapText="1"/>
    </xf>
    <xf numFmtId="0" fontId="19" fillId="0" borderId="14" xfId="0" applyFont="1" applyBorder="1" applyAlignment="1">
      <alignment horizontal="left" vertical="center" wrapText="1"/>
    </xf>
    <xf numFmtId="0" fontId="19" fillId="0" borderId="10" xfId="0" applyFont="1" applyBorder="1" applyAlignment="1">
      <alignment horizontal="left" vertical="center" wrapText="1"/>
    </xf>
    <xf numFmtId="0" fontId="19" fillId="0" borderId="9" xfId="0" applyFont="1" applyBorder="1" applyAlignment="1">
      <alignment horizontal="left" vertical="center" wrapText="1"/>
    </xf>
    <xf numFmtId="0" fontId="19" fillId="0" borderId="15" xfId="0" applyFont="1" applyBorder="1" applyAlignment="1">
      <alignment horizontal="left" vertical="center" wrapText="1"/>
    </xf>
    <xf numFmtId="0" fontId="19" fillId="0" borderId="8" xfId="0" applyFont="1" applyBorder="1" applyAlignment="1">
      <alignment horizontal="left" vertical="center" wrapText="1"/>
    </xf>
    <xf numFmtId="0" fontId="6" fillId="0" borderId="5" xfId="0" applyFont="1" applyBorder="1" applyAlignment="1">
      <alignment horizontal="left" vertical="center" wrapText="1"/>
    </xf>
    <xf numFmtId="0" fontId="6" fillId="0" borderId="6" xfId="0" applyFont="1" applyBorder="1" applyAlignment="1">
      <alignment horizontal="left" vertical="center" wrapText="1"/>
    </xf>
    <xf numFmtId="0" fontId="6" fillId="0" borderId="7" xfId="0" applyFont="1" applyBorder="1" applyAlignment="1">
      <alignment horizontal="left" vertical="center" wrapText="1"/>
    </xf>
    <xf numFmtId="0" fontId="29" fillId="0" borderId="5" xfId="0" applyFont="1" applyBorder="1" applyAlignment="1">
      <alignment horizontal="left" vertical="center" wrapText="1"/>
    </xf>
    <xf numFmtId="0" fontId="0" fillId="0" borderId="6" xfId="0" applyBorder="1" applyAlignment="1">
      <alignment horizontal="left" vertical="center" wrapText="1"/>
    </xf>
    <xf numFmtId="0" fontId="0" fillId="0" borderId="0" xfId="0" applyAlignment="1">
      <alignment horizontal="center" vertical="top"/>
    </xf>
    <xf numFmtId="0" fontId="18" fillId="0" borderId="25" xfId="0" applyFont="1" applyBorder="1" applyAlignment="1">
      <alignment horizontal="center" vertical="top" wrapText="1"/>
    </xf>
    <xf numFmtId="0" fontId="18" fillId="0" borderId="0" xfId="0" applyFont="1" applyAlignment="1">
      <alignment horizontal="center" vertical="top" wrapText="1"/>
    </xf>
    <xf numFmtId="0" fontId="20" fillId="0" borderId="0" xfId="0" applyFont="1" applyAlignment="1">
      <alignment horizontal="center" vertical="top" wrapText="1"/>
    </xf>
    <xf numFmtId="0" fontId="0" fillId="0" borderId="0" xfId="0" applyAlignment="1">
      <alignment horizontal="center" vertical="top" wrapText="1"/>
    </xf>
    <xf numFmtId="0" fontId="18" fillId="0" borderId="26" xfId="0" applyFont="1" applyBorder="1" applyAlignment="1">
      <alignment horizontal="center" vertical="top" wrapText="1"/>
    </xf>
    <xf numFmtId="0" fontId="8" fillId="0" borderId="25" xfId="0" applyFont="1" applyBorder="1" applyAlignment="1">
      <alignment horizontal="center" vertical="top" wrapText="1"/>
    </xf>
    <xf numFmtId="0" fontId="2" fillId="0" borderId="0" xfId="0" applyFont="1" applyAlignment="1">
      <alignment horizontal="center" vertical="top" wrapText="1"/>
    </xf>
    <xf numFmtId="0" fontId="2" fillId="0" borderId="27" xfId="0" applyFont="1" applyBorder="1" applyAlignment="1">
      <alignment horizontal="left" vertical="top" wrapText="1" indent="11"/>
    </xf>
    <xf numFmtId="0" fontId="2" fillId="0" borderId="28" xfId="0" applyFont="1" applyBorder="1" applyAlignment="1">
      <alignment horizontal="left" vertical="top" wrapText="1" indent="11"/>
    </xf>
    <xf numFmtId="0" fontId="18" fillId="0" borderId="38" xfId="0" applyFont="1" applyBorder="1" applyAlignment="1">
      <alignment horizontal="center" vertical="center" wrapText="1"/>
    </xf>
    <xf numFmtId="0" fontId="18" fillId="0" borderId="36" xfId="0" applyFont="1" applyBorder="1" applyAlignment="1">
      <alignment horizontal="center" vertical="center" wrapText="1"/>
    </xf>
    <xf numFmtId="0" fontId="18" fillId="0" borderId="23" xfId="0" applyFont="1" applyBorder="1" applyAlignment="1">
      <alignment horizontal="center" vertical="top" wrapText="1"/>
    </xf>
    <xf numFmtId="0" fontId="0" fillId="0" borderId="2" xfId="0" applyBorder="1" applyAlignment="1">
      <alignment horizontal="center" wrapText="1"/>
    </xf>
    <xf numFmtId="0" fontId="0" fillId="0" borderId="0" xfId="0" applyAlignment="1">
      <alignment horizontal="center" wrapText="1"/>
    </xf>
    <xf numFmtId="0" fontId="2" fillId="0" borderId="0" xfId="0" applyFont="1" applyAlignment="1">
      <alignment horizontal="left" vertical="top" wrapText="1" indent="11"/>
    </xf>
    <xf numFmtId="0" fontId="18" fillId="0" borderId="22" xfId="0" applyFont="1" applyBorder="1" applyAlignment="1">
      <alignment horizontal="center" vertical="top" wrapText="1"/>
    </xf>
    <xf numFmtId="0" fontId="18" fillId="0" borderId="24" xfId="0" applyFont="1" applyBorder="1" applyAlignment="1">
      <alignment horizontal="center" vertical="top" wrapText="1"/>
    </xf>
    <xf numFmtId="0" fontId="18" fillId="0" borderId="27" xfId="0" applyFont="1" applyBorder="1" applyAlignment="1">
      <alignment horizontal="center" vertical="top" wrapText="1"/>
    </xf>
    <xf numFmtId="0" fontId="18" fillId="0" borderId="28" xfId="0" applyFont="1" applyBorder="1" applyAlignment="1">
      <alignment horizontal="center" vertical="top" wrapText="1"/>
    </xf>
    <xf numFmtId="0" fontId="18" fillId="0" borderId="29" xfId="0" applyFont="1" applyBorder="1" applyAlignment="1">
      <alignment horizontal="center" vertical="top" wrapText="1"/>
    </xf>
    <xf numFmtId="0" fontId="18" fillId="0" borderId="50" xfId="0" applyFont="1" applyBorder="1" applyAlignment="1">
      <alignment horizontal="center" vertical="center" wrapText="1"/>
    </xf>
    <xf numFmtId="0" fontId="0" fillId="0" borderId="36" xfId="0" applyBorder="1" applyAlignment="1">
      <alignment horizontal="center" vertical="top" wrapText="1"/>
    </xf>
    <xf numFmtId="0" fontId="0" fillId="0" borderId="28" xfId="0" applyBorder="1" applyAlignment="1">
      <alignment horizontal="center" vertical="top" wrapText="1"/>
    </xf>
    <xf numFmtId="0" fontId="0" fillId="0" borderId="21" xfId="0" applyBorder="1" applyAlignment="1">
      <alignment horizontal="left" vertical="top" wrapText="1"/>
    </xf>
    <xf numFmtId="0" fontId="0" fillId="0" borderId="50" xfId="0" applyBorder="1" applyAlignment="1">
      <alignment horizontal="center" vertical="top" wrapText="1"/>
    </xf>
    <xf numFmtId="0" fontId="30" fillId="0" borderId="36" xfId="0" applyFont="1" applyBorder="1" applyAlignment="1">
      <alignment horizontal="center" vertical="center" wrapText="1"/>
    </xf>
    <xf numFmtId="0" fontId="25" fillId="0" borderId="38" xfId="0" applyFont="1" applyBorder="1" applyAlignment="1">
      <alignment horizontal="center" vertical="top" wrapText="1"/>
    </xf>
    <xf numFmtId="0" fontId="25" fillId="0" borderId="50" xfId="0" applyFont="1" applyBorder="1" applyAlignment="1">
      <alignment horizontal="center" vertical="top" wrapText="1"/>
    </xf>
    <xf numFmtId="0" fontId="0" fillId="0" borderId="27" xfId="0" applyBorder="1" applyAlignment="1">
      <alignment horizontal="center" vertical="top" wrapText="1"/>
    </xf>
    <xf numFmtId="0" fontId="30" fillId="0" borderId="27" xfId="0" applyFont="1" applyBorder="1" applyAlignment="1">
      <alignment horizontal="center" vertical="center" wrapText="1"/>
    </xf>
    <xf numFmtId="0" fontId="30" fillId="0" borderId="28" xfId="0" applyFont="1" applyBorder="1" applyAlignment="1">
      <alignment horizontal="center" vertical="center" wrapText="1"/>
    </xf>
    <xf numFmtId="0" fontId="0" fillId="0" borderId="22" xfId="0" applyBorder="1" applyAlignment="1">
      <alignment horizontal="left" vertical="top" wrapText="1"/>
    </xf>
    <xf numFmtId="0" fontId="22" fillId="0" borderId="21" xfId="0" applyFont="1" applyBorder="1" applyAlignment="1">
      <alignment horizontal="center" vertical="center" wrapText="1"/>
    </xf>
    <xf numFmtId="0" fontId="25" fillId="0" borderId="38" xfId="0" applyFont="1" applyBorder="1" applyAlignment="1">
      <alignment horizontal="center" vertical="center" wrapText="1"/>
    </xf>
    <xf numFmtId="0" fontId="25" fillId="0" borderId="50" xfId="0" applyFont="1" applyBorder="1" applyAlignment="1">
      <alignment horizontal="center" vertical="center" wrapText="1"/>
    </xf>
    <xf numFmtId="0" fontId="22" fillId="0" borderId="0" xfId="0" applyFont="1" applyAlignment="1">
      <alignment horizontal="center" vertical="top" wrapText="1"/>
    </xf>
    <xf numFmtId="0" fontId="22" fillId="0" borderId="38" xfId="0" applyFont="1" applyBorder="1" applyAlignment="1">
      <alignment horizontal="center" vertical="center" wrapText="1"/>
    </xf>
    <xf numFmtId="0" fontId="22" fillId="0" borderId="50" xfId="0" applyFont="1" applyBorder="1" applyAlignment="1">
      <alignment horizontal="center" vertical="center" wrapText="1"/>
    </xf>
    <xf numFmtId="0" fontId="22" fillId="0" borderId="38" xfId="0" applyFont="1" applyBorder="1" applyAlignment="1">
      <alignment horizontal="center" vertical="top" wrapText="1"/>
    </xf>
    <xf numFmtId="0" fontId="22" fillId="0" borderId="50" xfId="0" applyFont="1" applyBorder="1" applyAlignment="1">
      <alignment horizontal="center" vertical="top" wrapText="1"/>
    </xf>
    <xf numFmtId="0" fontId="30" fillId="0" borderId="0" xfId="0" applyFont="1" applyAlignment="1">
      <alignment horizontal="center" vertical="center"/>
    </xf>
    <xf numFmtId="0" fontId="0" fillId="0" borderId="23" xfId="0" applyBorder="1" applyAlignment="1">
      <alignment horizontal="center" vertical="top"/>
    </xf>
    <xf numFmtId="0" fontId="22" fillId="0" borderId="2" xfId="0" applyFont="1" applyBorder="1" applyAlignment="1">
      <alignment horizontal="center" vertical="top" wrapText="1"/>
    </xf>
    <xf numFmtId="0" fontId="24" fillId="3" borderId="52" xfId="0" applyFont="1" applyFill="1" applyBorder="1" applyAlignment="1">
      <alignment horizontal="center" vertical="top"/>
    </xf>
    <xf numFmtId="0" fontId="24" fillId="3" borderId="30" xfId="0" applyFont="1" applyFill="1" applyBorder="1" applyAlignment="1">
      <alignment horizontal="center" vertical="top"/>
    </xf>
    <xf numFmtId="0" fontId="24" fillId="3" borderId="51" xfId="0" applyFont="1" applyFill="1" applyBorder="1" applyAlignment="1">
      <alignment horizontal="center" vertical="top"/>
    </xf>
    <xf numFmtId="0" fontId="19" fillId="0" borderId="21" xfId="0" applyFont="1" applyBorder="1" applyAlignment="1">
      <alignment horizontal="center" vertical="center"/>
    </xf>
    <xf numFmtId="0" fontId="19" fillId="0" borderId="21" xfId="0" applyFont="1" applyBorder="1" applyAlignment="1">
      <alignment horizontal="center" vertical="top"/>
    </xf>
    <xf numFmtId="0" fontId="24" fillId="3" borderId="32" xfId="0" applyFont="1" applyFill="1" applyBorder="1" applyAlignment="1">
      <alignment horizontal="center" vertical="top"/>
    </xf>
    <xf numFmtId="0" fontId="24" fillId="3" borderId="33" xfId="0" applyFont="1" applyFill="1" applyBorder="1" applyAlignment="1">
      <alignment horizontal="center" vertical="top"/>
    </xf>
    <xf numFmtId="0" fontId="24" fillId="3" borderId="34" xfId="0" applyFont="1" applyFill="1" applyBorder="1" applyAlignment="1">
      <alignment horizontal="center" vertical="top"/>
    </xf>
    <xf numFmtId="0" fontId="19" fillId="0" borderId="42" xfId="0" applyFont="1" applyBorder="1" applyAlignment="1">
      <alignment horizontal="center" vertical="top"/>
    </xf>
    <xf numFmtId="0" fontId="19" fillId="0" borderId="38" xfId="0" applyFont="1" applyBorder="1" applyAlignment="1">
      <alignment horizontal="center" vertical="top"/>
    </xf>
    <xf numFmtId="0" fontId="19" fillId="0" borderId="36" xfId="0" applyFont="1" applyBorder="1" applyAlignment="1">
      <alignment horizontal="center" vertical="top"/>
    </xf>
    <xf numFmtId="0" fontId="19" fillId="0" borderId="44" xfId="0" applyFont="1" applyBorder="1" applyAlignment="1">
      <alignment horizontal="center" vertical="top"/>
    </xf>
    <xf numFmtId="0" fontId="0" fillId="0" borderId="30" xfId="0" applyBorder="1" applyAlignment="1">
      <alignment horizontal="center" vertical="top"/>
    </xf>
    <xf numFmtId="0" fontId="24" fillId="0" borderId="39" xfId="0" applyFont="1" applyBorder="1" applyAlignment="1">
      <alignment horizontal="center" vertical="top"/>
    </xf>
    <xf numFmtId="0" fontId="24" fillId="0" borderId="37" xfId="0" applyFont="1" applyBorder="1" applyAlignment="1">
      <alignment horizontal="center" vertical="top"/>
    </xf>
    <xf numFmtId="0" fontId="24" fillId="0" borderId="40" xfId="0" applyFont="1" applyBorder="1" applyAlignment="1">
      <alignment horizontal="center" vertical="top"/>
    </xf>
    <xf numFmtId="0" fontId="19" fillId="0" borderId="43" xfId="0" applyFont="1" applyBorder="1" applyAlignment="1">
      <alignment horizontal="center" vertical="top"/>
    </xf>
    <xf numFmtId="0" fontId="19" fillId="0" borderId="47" xfId="0" applyFont="1" applyBorder="1" applyAlignment="1">
      <alignment horizontal="center" vertical="top"/>
    </xf>
    <xf numFmtId="0" fontId="19" fillId="0" borderId="48" xfId="0" applyFont="1" applyBorder="1" applyAlignment="1">
      <alignment horizontal="center" vertical="top"/>
    </xf>
    <xf numFmtId="0" fontId="19" fillId="0" borderId="49" xfId="0" applyFont="1" applyBorder="1" applyAlignment="1">
      <alignment horizontal="center" vertical="top"/>
    </xf>
    <xf numFmtId="0" fontId="19" fillId="0" borderId="0" xfId="0" applyFont="1" applyAlignment="1">
      <alignment horizontal="center" vertical="top"/>
    </xf>
    <xf numFmtId="0" fontId="19" fillId="0" borderId="30" xfId="0" applyFont="1" applyBorder="1" applyAlignment="1">
      <alignment horizontal="center" vertical="top"/>
    </xf>
    <xf numFmtId="0" fontId="19" fillId="0" borderId="38" xfId="0" applyFont="1" applyBorder="1" applyAlignment="1">
      <alignment horizontal="center" vertical="center"/>
    </xf>
    <xf numFmtId="0" fontId="19" fillId="0" borderId="36" xfId="0" applyFont="1" applyBorder="1" applyAlignment="1">
      <alignment horizontal="center" vertical="center"/>
    </xf>
    <xf numFmtId="0" fontId="19" fillId="0" borderId="50" xfId="0" applyFont="1" applyBorder="1" applyAlignment="1">
      <alignment horizontal="center" vertical="center"/>
    </xf>
    <xf numFmtId="0" fontId="24" fillId="4" borderId="32" xfId="0" applyFont="1" applyFill="1" applyBorder="1" applyAlignment="1">
      <alignment horizontal="center" vertical="top"/>
    </xf>
    <xf numFmtId="0" fontId="24" fillId="4" borderId="33" xfId="0" applyFont="1" applyFill="1" applyBorder="1" applyAlignment="1">
      <alignment horizontal="center" vertical="top"/>
    </xf>
    <xf numFmtId="0" fontId="24" fillId="4" borderId="34" xfId="0" applyFont="1" applyFill="1" applyBorder="1" applyAlignment="1">
      <alignment horizontal="center" vertical="top"/>
    </xf>
    <xf numFmtId="0" fontId="24" fillId="5" borderId="38" xfId="0" applyFont="1" applyFill="1" applyBorder="1" applyAlignment="1">
      <alignment horizontal="center" vertical="top"/>
    </xf>
    <xf numFmtId="0" fontId="24" fillId="5" borderId="36" xfId="0" applyFont="1" applyFill="1" applyBorder="1" applyAlignment="1">
      <alignment horizontal="center" vertical="top"/>
    </xf>
    <xf numFmtId="0" fontId="24" fillId="5" borderId="50" xfId="0" applyFont="1" applyFill="1" applyBorder="1" applyAlignment="1">
      <alignment horizontal="center" vertical="top"/>
    </xf>
    <xf numFmtId="0" fontId="24" fillId="5" borderId="21" xfId="0" applyFont="1" applyFill="1" applyBorder="1" applyAlignment="1">
      <alignment horizontal="center" vertical="top"/>
    </xf>
    <xf numFmtId="0" fontId="0" fillId="0" borderId="36" xfId="0" applyBorder="1" applyAlignment="1">
      <alignment horizontal="center" vertical="top"/>
    </xf>
    <xf numFmtId="0" fontId="24" fillId="0" borderId="33" xfId="0" applyFont="1" applyBorder="1" applyAlignment="1">
      <alignment horizontal="center" vertical="top"/>
    </xf>
    <xf numFmtId="0" fontId="22" fillId="0" borderId="35" xfId="0" applyFont="1" applyBorder="1" applyAlignment="1">
      <alignment horizontal="center" vertical="top" wrapText="1"/>
    </xf>
    <xf numFmtId="0" fontId="22" fillId="0" borderId="31" xfId="0" applyFont="1" applyBorder="1" applyAlignment="1">
      <alignment horizontal="center" vertical="top" wrapText="1"/>
    </xf>
    <xf numFmtId="0" fontId="19" fillId="5" borderId="21" xfId="0" applyFont="1" applyFill="1" applyBorder="1" applyAlignment="1">
      <alignment horizontal="center" vertical="top"/>
    </xf>
    <xf numFmtId="0" fontId="19" fillId="5" borderId="38" xfId="0" applyFont="1" applyFill="1" applyBorder="1" applyAlignment="1">
      <alignment horizontal="center" vertical="top"/>
    </xf>
    <xf numFmtId="0" fontId="19" fillId="5" borderId="36" xfId="0" applyFont="1" applyFill="1" applyBorder="1" applyAlignment="1">
      <alignment horizontal="center" vertical="top"/>
    </xf>
    <xf numFmtId="0" fontId="19" fillId="5" borderId="50" xfId="0" applyFont="1" applyFill="1" applyBorder="1" applyAlignment="1">
      <alignment horizontal="center" vertical="top"/>
    </xf>
    <xf numFmtId="0" fontId="24" fillId="0" borderId="28" xfId="0" applyFont="1" applyBorder="1" applyAlignment="1">
      <alignment horizontal="center" vertical="top"/>
    </xf>
    <xf numFmtId="0" fontId="24" fillId="0" borderId="21" xfId="0" applyFont="1" applyBorder="1" applyAlignment="1">
      <alignment horizontal="center" vertical="top"/>
    </xf>
    <xf numFmtId="0" fontId="19" fillId="0" borderId="53" xfId="0" applyFont="1" applyBorder="1" applyAlignment="1">
      <alignment horizontal="center" vertical="top"/>
    </xf>
    <xf numFmtId="0" fontId="19" fillId="0" borderId="53" xfId="0" applyFont="1" applyBorder="1" applyAlignment="1">
      <alignment horizontal="left" vertical="center" wrapText="1"/>
    </xf>
    <xf numFmtId="0" fontId="19" fillId="0" borderId="54" xfId="0" applyFont="1" applyBorder="1" applyAlignment="1">
      <alignment horizontal="left" vertical="center" wrapText="1"/>
    </xf>
    <xf numFmtId="0" fontId="19" fillId="0" borderId="50" xfId="0" applyFont="1" applyBorder="1" applyAlignment="1">
      <alignment horizontal="center" vertical="top"/>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8" Type="http://schemas.openxmlformats.org/officeDocument/2006/relationships/image" Target="../media/image11.jpeg"/><Relationship Id="rId3" Type="http://schemas.openxmlformats.org/officeDocument/2006/relationships/image" Target="../media/image6.jpeg"/><Relationship Id="rId7" Type="http://schemas.openxmlformats.org/officeDocument/2006/relationships/image" Target="../media/image10.jpeg"/><Relationship Id="rId2" Type="http://schemas.openxmlformats.org/officeDocument/2006/relationships/image" Target="../media/image5.jpeg"/><Relationship Id="rId1" Type="http://schemas.openxmlformats.org/officeDocument/2006/relationships/image" Target="../media/image1.jpeg"/><Relationship Id="rId6" Type="http://schemas.openxmlformats.org/officeDocument/2006/relationships/image" Target="../media/image9.jpeg"/><Relationship Id="rId5" Type="http://schemas.openxmlformats.org/officeDocument/2006/relationships/image" Target="../media/image8.jpeg"/><Relationship Id="rId4" Type="http://schemas.openxmlformats.org/officeDocument/2006/relationships/image" Target="../media/image7.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1</xdr:col>
      <xdr:colOff>21386</xdr:colOff>
      <xdr:row>1</xdr:row>
      <xdr:rowOff>31260</xdr:rowOff>
    </xdr:from>
    <xdr:ext cx="761061" cy="604266"/>
    <xdr:pic>
      <xdr:nvPicPr>
        <xdr:cNvPr id="3" name="image76.jpeg">
          <a:extLst>
            <a:ext uri="{FF2B5EF4-FFF2-40B4-BE49-F238E27FC236}">
              <a16:creationId xmlns:a16="http://schemas.microsoft.com/office/drawing/2014/main" id="{78B2F52D-DAEB-4A6A-AC17-F2A49B5DC72A}"/>
            </a:ext>
          </a:extLst>
        </xdr:cNvPr>
        <xdr:cNvPicPr>
          <a:picLocks noChangeAspect="1"/>
        </xdr:cNvPicPr>
      </xdr:nvPicPr>
      <xdr:blipFill>
        <a:blip xmlns:r="http://schemas.openxmlformats.org/officeDocument/2006/relationships" r:embed="rId1" cstate="email">
          <a:extLst>
            <a:ext uri="{28A0092B-C50C-407E-A947-70E740481C1C}">
              <a14:useLocalDpi xmlns:a14="http://schemas.microsoft.com/office/drawing/2010/main"/>
            </a:ext>
          </a:extLst>
        </a:blip>
        <a:stretch>
          <a:fillRect/>
        </a:stretch>
      </xdr:blipFill>
      <xdr:spPr>
        <a:xfrm>
          <a:off x="153416" y="163290"/>
          <a:ext cx="761061" cy="604266"/>
        </a:xfrm>
        <a:prstGeom prst="rect">
          <a:avLst/>
        </a:prstGeom>
      </xdr:spPr>
    </xdr:pic>
    <xdr:clientData/>
  </xdr:oneCellAnchor>
  <xdr:oneCellAnchor>
    <xdr:from>
      <xdr:col>25</xdr:col>
      <xdr:colOff>187816</xdr:colOff>
      <xdr:row>2</xdr:row>
      <xdr:rowOff>4471</xdr:rowOff>
    </xdr:from>
    <xdr:ext cx="304082" cy="120739"/>
    <xdr:sp macro="" textlink="">
      <xdr:nvSpPr>
        <xdr:cNvPr id="214" name="CuadroTexto 213">
          <a:extLst>
            <a:ext uri="{FF2B5EF4-FFF2-40B4-BE49-F238E27FC236}">
              <a16:creationId xmlns:a16="http://schemas.microsoft.com/office/drawing/2014/main" id="{A109A7E8-95E6-4BD4-9D47-E6578FD569DB}"/>
            </a:ext>
          </a:extLst>
        </xdr:cNvPr>
        <xdr:cNvSpPr txBox="1"/>
      </xdr:nvSpPr>
      <xdr:spPr>
        <a:xfrm rot="10800000" flipV="1">
          <a:off x="4749084" y="254894"/>
          <a:ext cx="304082" cy="120739"/>
        </a:xfrm>
        <a:prstGeom prst="rect">
          <a:avLst/>
        </a:prstGeom>
        <a:ln w="3175"/>
      </xdr:spPr>
      <xdr:style>
        <a:lnRef idx="2">
          <a:schemeClr val="dk1"/>
        </a:lnRef>
        <a:fillRef idx="1">
          <a:schemeClr val="lt1"/>
        </a:fillRef>
        <a:effectRef idx="0">
          <a:schemeClr val="dk1"/>
        </a:effectRef>
        <a:fontRef idx="minor">
          <a:schemeClr val="dk1"/>
        </a:fontRef>
      </xdr:style>
      <xdr:txBody>
        <a:bodyPr vertOverflow="clip" horzOverflow="clip" wrap="square" rtlCol="0" anchor="ctr" anchorCtr="0">
          <a:noAutofit/>
        </a:bodyPr>
        <a:lstStyle/>
        <a:p>
          <a:r>
            <a:rPr lang="es-CO" sz="800"/>
            <a:t>05</a:t>
          </a:r>
        </a:p>
      </xdr:txBody>
    </xdr:sp>
    <xdr:clientData/>
  </xdr:oneCellAnchor>
  <xdr:oneCellAnchor>
    <xdr:from>
      <xdr:col>24</xdr:col>
      <xdr:colOff>76021</xdr:colOff>
      <xdr:row>2</xdr:row>
      <xdr:rowOff>0</xdr:rowOff>
    </xdr:from>
    <xdr:ext cx="304082" cy="120739"/>
    <xdr:sp macro="" textlink="">
      <xdr:nvSpPr>
        <xdr:cNvPr id="2" name="CuadroTexto 1">
          <a:extLst>
            <a:ext uri="{FF2B5EF4-FFF2-40B4-BE49-F238E27FC236}">
              <a16:creationId xmlns:a16="http://schemas.microsoft.com/office/drawing/2014/main" id="{6EE00D2C-6F5E-41A4-80D5-4548DF865D0E}"/>
            </a:ext>
          </a:extLst>
        </xdr:cNvPr>
        <xdr:cNvSpPr txBox="1"/>
      </xdr:nvSpPr>
      <xdr:spPr>
        <a:xfrm rot="10800000" flipV="1">
          <a:off x="4400282" y="250423"/>
          <a:ext cx="304082" cy="120739"/>
        </a:xfrm>
        <a:prstGeom prst="rect">
          <a:avLst/>
        </a:prstGeom>
        <a:ln w="3175"/>
      </xdr:spPr>
      <xdr:style>
        <a:lnRef idx="2">
          <a:schemeClr val="dk1"/>
        </a:lnRef>
        <a:fillRef idx="1">
          <a:schemeClr val="lt1"/>
        </a:fillRef>
        <a:effectRef idx="0">
          <a:schemeClr val="dk1"/>
        </a:effectRef>
        <a:fontRef idx="minor">
          <a:schemeClr val="dk1"/>
        </a:fontRef>
      </xdr:style>
      <xdr:txBody>
        <a:bodyPr vertOverflow="clip" horzOverflow="clip" wrap="square" rtlCol="0" anchor="ctr" anchorCtr="0">
          <a:noAutofit/>
        </a:bodyPr>
        <a:lstStyle/>
        <a:p>
          <a:r>
            <a:rPr lang="es-CO" sz="800"/>
            <a:t>30</a:t>
          </a:r>
        </a:p>
      </xdr:txBody>
    </xdr:sp>
    <xdr:clientData/>
  </xdr:oneCellAnchor>
  <xdr:oneCellAnchor>
    <xdr:from>
      <xdr:col>25</xdr:col>
      <xdr:colOff>532146</xdr:colOff>
      <xdr:row>2</xdr:row>
      <xdr:rowOff>4472</xdr:rowOff>
    </xdr:from>
    <xdr:ext cx="397993" cy="120739"/>
    <xdr:sp macro="" textlink="">
      <xdr:nvSpPr>
        <xdr:cNvPr id="4" name="CuadroTexto 3">
          <a:extLst>
            <a:ext uri="{FF2B5EF4-FFF2-40B4-BE49-F238E27FC236}">
              <a16:creationId xmlns:a16="http://schemas.microsoft.com/office/drawing/2014/main" id="{3A35C0EA-7ED3-4251-B216-129EE142989E}"/>
            </a:ext>
          </a:extLst>
        </xdr:cNvPr>
        <xdr:cNvSpPr txBox="1"/>
      </xdr:nvSpPr>
      <xdr:spPr>
        <a:xfrm rot="10800000" flipV="1">
          <a:off x="5093414" y="254895"/>
          <a:ext cx="397993" cy="120739"/>
        </a:xfrm>
        <a:prstGeom prst="rect">
          <a:avLst/>
        </a:prstGeom>
        <a:ln w="3175"/>
      </xdr:spPr>
      <xdr:style>
        <a:lnRef idx="2">
          <a:schemeClr val="dk1"/>
        </a:lnRef>
        <a:fillRef idx="1">
          <a:schemeClr val="lt1"/>
        </a:fillRef>
        <a:effectRef idx="0">
          <a:schemeClr val="dk1"/>
        </a:effectRef>
        <a:fontRef idx="minor">
          <a:schemeClr val="dk1"/>
        </a:fontRef>
      </xdr:style>
      <xdr:txBody>
        <a:bodyPr vertOverflow="clip" horzOverflow="clip" wrap="square" rtlCol="0" anchor="ctr" anchorCtr="0">
          <a:noAutofit/>
        </a:bodyPr>
        <a:lstStyle/>
        <a:p>
          <a:r>
            <a:rPr lang="es-CO" sz="800"/>
            <a:t>2023</a:t>
          </a:r>
        </a:p>
      </xdr:txBody>
    </xdr:sp>
    <xdr:clientData/>
  </xdr:oneCellAnchor>
  <xdr:oneCellAnchor>
    <xdr:from>
      <xdr:col>11</xdr:col>
      <xdr:colOff>152042</xdr:colOff>
      <xdr:row>1</xdr:row>
      <xdr:rowOff>125211</xdr:rowOff>
    </xdr:from>
    <xdr:ext cx="223588" cy="98381"/>
    <xdr:sp macro="" textlink="">
      <xdr:nvSpPr>
        <xdr:cNvPr id="5" name="CuadroTexto 4">
          <a:extLst>
            <a:ext uri="{FF2B5EF4-FFF2-40B4-BE49-F238E27FC236}">
              <a16:creationId xmlns:a16="http://schemas.microsoft.com/office/drawing/2014/main" id="{B2398BFB-B69F-4578-A19A-2C11D9C20D3A}"/>
            </a:ext>
          </a:extLst>
        </xdr:cNvPr>
        <xdr:cNvSpPr txBox="1"/>
      </xdr:nvSpPr>
      <xdr:spPr>
        <a:xfrm rot="10800000" flipV="1">
          <a:off x="1936303" y="250422"/>
          <a:ext cx="223588" cy="98381"/>
        </a:xfrm>
        <a:prstGeom prst="rect">
          <a:avLst/>
        </a:prstGeom>
        <a:ln w="3175"/>
      </xdr:spPr>
      <xdr:style>
        <a:lnRef idx="2">
          <a:schemeClr val="dk1"/>
        </a:lnRef>
        <a:fillRef idx="1">
          <a:schemeClr val="lt1"/>
        </a:fillRef>
        <a:effectRef idx="0">
          <a:schemeClr val="dk1"/>
        </a:effectRef>
        <a:fontRef idx="minor">
          <a:schemeClr val="dk1"/>
        </a:fontRef>
      </xdr:style>
      <xdr:txBody>
        <a:bodyPr vertOverflow="clip" horzOverflow="clip" wrap="square" rtlCol="0" anchor="ctr" anchorCtr="0">
          <a:noAutofit/>
        </a:bodyPr>
        <a:lstStyle/>
        <a:p>
          <a:r>
            <a:rPr lang="es-CO" sz="800"/>
            <a:t>0</a:t>
          </a:r>
        </a:p>
      </xdr:txBody>
    </xdr:sp>
    <xdr:clientData/>
  </xdr:oneCellAnchor>
  <xdr:oneCellAnchor>
    <xdr:from>
      <xdr:col>12</xdr:col>
      <xdr:colOff>93908</xdr:colOff>
      <xdr:row>2</xdr:row>
      <xdr:rowOff>0</xdr:rowOff>
    </xdr:from>
    <xdr:ext cx="223588" cy="98381"/>
    <xdr:sp macro="" textlink="">
      <xdr:nvSpPr>
        <xdr:cNvPr id="6" name="CuadroTexto 5">
          <a:extLst>
            <a:ext uri="{FF2B5EF4-FFF2-40B4-BE49-F238E27FC236}">
              <a16:creationId xmlns:a16="http://schemas.microsoft.com/office/drawing/2014/main" id="{7DD1AB0B-B542-42FE-92EF-9C3135C1F2AB}"/>
            </a:ext>
          </a:extLst>
        </xdr:cNvPr>
        <xdr:cNvSpPr txBox="1"/>
      </xdr:nvSpPr>
      <xdr:spPr>
        <a:xfrm rot="10800000" flipV="1">
          <a:off x="2182253" y="250423"/>
          <a:ext cx="223588" cy="98381"/>
        </a:xfrm>
        <a:prstGeom prst="rect">
          <a:avLst/>
        </a:prstGeom>
        <a:ln w="3175"/>
      </xdr:spPr>
      <xdr:style>
        <a:lnRef idx="2">
          <a:schemeClr val="dk1"/>
        </a:lnRef>
        <a:fillRef idx="1">
          <a:schemeClr val="lt1"/>
        </a:fillRef>
        <a:effectRef idx="0">
          <a:schemeClr val="dk1"/>
        </a:effectRef>
        <a:fontRef idx="minor">
          <a:schemeClr val="dk1"/>
        </a:fontRef>
      </xdr:style>
      <xdr:txBody>
        <a:bodyPr vertOverflow="clip" horzOverflow="clip" wrap="square" rtlCol="0" anchor="ctr" anchorCtr="0">
          <a:noAutofit/>
        </a:bodyPr>
        <a:lstStyle/>
        <a:p>
          <a:r>
            <a:rPr lang="es-CO" sz="800"/>
            <a:t>3</a:t>
          </a:r>
        </a:p>
      </xdr:txBody>
    </xdr:sp>
    <xdr:clientData/>
  </xdr:oneCellAnchor>
  <xdr:oneCellAnchor>
    <xdr:from>
      <xdr:col>25</xdr:col>
      <xdr:colOff>8942</xdr:colOff>
      <xdr:row>3</xdr:row>
      <xdr:rowOff>22359</xdr:rowOff>
    </xdr:from>
    <xdr:ext cx="304085" cy="116268"/>
    <xdr:sp macro="" textlink="">
      <xdr:nvSpPr>
        <xdr:cNvPr id="7" name="CuadroTexto 6">
          <a:extLst>
            <a:ext uri="{FF2B5EF4-FFF2-40B4-BE49-F238E27FC236}">
              <a16:creationId xmlns:a16="http://schemas.microsoft.com/office/drawing/2014/main" id="{3BCB0157-CE52-4B88-8562-333E3208EBAD}"/>
            </a:ext>
          </a:extLst>
        </xdr:cNvPr>
        <xdr:cNvSpPr txBox="1"/>
      </xdr:nvSpPr>
      <xdr:spPr>
        <a:xfrm rot="10800000" flipV="1">
          <a:off x="4570210" y="397993"/>
          <a:ext cx="304085" cy="116268"/>
        </a:xfrm>
        <a:prstGeom prst="rect">
          <a:avLst/>
        </a:prstGeom>
        <a:ln w="3175"/>
      </xdr:spPr>
      <xdr:style>
        <a:lnRef idx="2">
          <a:schemeClr val="dk1"/>
        </a:lnRef>
        <a:fillRef idx="1">
          <a:schemeClr val="lt1"/>
        </a:fillRef>
        <a:effectRef idx="0">
          <a:schemeClr val="dk1"/>
        </a:effectRef>
        <a:fontRef idx="minor">
          <a:schemeClr val="dk1"/>
        </a:fontRef>
      </xdr:style>
      <xdr:txBody>
        <a:bodyPr vertOverflow="clip" horzOverflow="clip" wrap="square" rtlCol="0" anchor="ctr" anchorCtr="0">
          <a:noAutofit/>
        </a:bodyPr>
        <a:lstStyle/>
        <a:p>
          <a:r>
            <a:rPr lang="es-CO" sz="800"/>
            <a:t>1</a:t>
          </a:r>
        </a:p>
      </xdr:txBody>
    </xdr:sp>
    <xdr:clientData/>
  </xdr:oneCellAnchor>
  <xdr:oneCellAnchor>
    <xdr:from>
      <xdr:col>25</xdr:col>
      <xdr:colOff>809401</xdr:colOff>
      <xdr:row>3</xdr:row>
      <xdr:rowOff>8943</xdr:rowOff>
    </xdr:from>
    <xdr:ext cx="375634" cy="107325"/>
    <xdr:sp macro="" textlink="">
      <xdr:nvSpPr>
        <xdr:cNvPr id="8" name="CuadroTexto 7">
          <a:extLst>
            <a:ext uri="{FF2B5EF4-FFF2-40B4-BE49-F238E27FC236}">
              <a16:creationId xmlns:a16="http://schemas.microsoft.com/office/drawing/2014/main" id="{60D68E16-C54F-4091-8E3C-E316C4450E03}"/>
            </a:ext>
          </a:extLst>
        </xdr:cNvPr>
        <xdr:cNvSpPr txBox="1"/>
      </xdr:nvSpPr>
      <xdr:spPr>
        <a:xfrm rot="10800000" flipV="1">
          <a:off x="5370669" y="384577"/>
          <a:ext cx="375634" cy="107325"/>
        </a:xfrm>
        <a:prstGeom prst="rect">
          <a:avLst/>
        </a:prstGeom>
        <a:ln w="3175"/>
      </xdr:spPr>
      <xdr:style>
        <a:lnRef idx="2">
          <a:schemeClr val="dk1"/>
        </a:lnRef>
        <a:fillRef idx="1">
          <a:schemeClr val="lt1"/>
        </a:fillRef>
        <a:effectRef idx="0">
          <a:schemeClr val="dk1"/>
        </a:effectRef>
        <a:fontRef idx="minor">
          <a:schemeClr val="dk1"/>
        </a:fontRef>
      </xdr:style>
      <xdr:txBody>
        <a:bodyPr vertOverflow="clip" horzOverflow="clip" wrap="square" rtlCol="0" anchor="ctr" anchorCtr="0">
          <a:noAutofit/>
        </a:bodyPr>
        <a:lstStyle/>
        <a:p>
          <a:r>
            <a:rPr lang="es-CO" sz="800"/>
            <a:t>7</a:t>
          </a:r>
        </a:p>
      </xdr:txBody>
    </xdr:sp>
    <xdr:clientData/>
  </xdr:oneCellAnchor>
  <xdr:oneCellAnchor>
    <xdr:from>
      <xdr:col>26</xdr:col>
      <xdr:colOff>187813</xdr:colOff>
      <xdr:row>4</xdr:row>
      <xdr:rowOff>17887</xdr:rowOff>
    </xdr:from>
    <xdr:ext cx="384581" cy="120740"/>
    <xdr:sp macro="" textlink="">
      <xdr:nvSpPr>
        <xdr:cNvPr id="9" name="CuadroTexto 8">
          <a:extLst>
            <a:ext uri="{FF2B5EF4-FFF2-40B4-BE49-F238E27FC236}">
              <a16:creationId xmlns:a16="http://schemas.microsoft.com/office/drawing/2014/main" id="{9C3AE768-2469-4B18-847A-A63BC17C5F70}"/>
            </a:ext>
          </a:extLst>
        </xdr:cNvPr>
        <xdr:cNvSpPr txBox="1"/>
      </xdr:nvSpPr>
      <xdr:spPr>
        <a:xfrm rot="10800000" flipV="1">
          <a:off x="5598728" y="518732"/>
          <a:ext cx="384581" cy="120740"/>
        </a:xfrm>
        <a:prstGeom prst="rect">
          <a:avLst/>
        </a:prstGeom>
        <a:ln w="3175"/>
      </xdr:spPr>
      <xdr:style>
        <a:lnRef idx="2">
          <a:schemeClr val="dk1"/>
        </a:lnRef>
        <a:fillRef idx="1">
          <a:schemeClr val="lt1"/>
        </a:fillRef>
        <a:effectRef idx="0">
          <a:schemeClr val="dk1"/>
        </a:effectRef>
        <a:fontRef idx="minor">
          <a:schemeClr val="dk1"/>
        </a:fontRef>
      </xdr:style>
      <xdr:txBody>
        <a:bodyPr vertOverflow="clip" horzOverflow="clip" wrap="square" rtlCol="0" anchor="ctr" anchorCtr="0">
          <a:noAutofit/>
        </a:bodyPr>
        <a:lstStyle/>
        <a:p>
          <a:r>
            <a:rPr lang="es-CO" sz="800"/>
            <a:t>ADC</a:t>
          </a:r>
        </a:p>
      </xdr:txBody>
    </xdr:sp>
    <xdr:clientData/>
  </xdr:oneCellAnchor>
  <xdr:oneCellAnchor>
    <xdr:from>
      <xdr:col>26</xdr:col>
      <xdr:colOff>259367</xdr:colOff>
      <xdr:row>5</xdr:row>
      <xdr:rowOff>8943</xdr:rowOff>
    </xdr:from>
    <xdr:ext cx="366690" cy="134156"/>
    <xdr:sp macro="" textlink="">
      <xdr:nvSpPr>
        <xdr:cNvPr id="10" name="CuadroTexto 9">
          <a:extLst>
            <a:ext uri="{FF2B5EF4-FFF2-40B4-BE49-F238E27FC236}">
              <a16:creationId xmlns:a16="http://schemas.microsoft.com/office/drawing/2014/main" id="{C3612893-36B7-4EFE-8BE4-DAB5C686E701}"/>
            </a:ext>
          </a:extLst>
        </xdr:cNvPr>
        <xdr:cNvSpPr txBox="1"/>
      </xdr:nvSpPr>
      <xdr:spPr>
        <a:xfrm rot="10800000" flipV="1">
          <a:off x="5670282" y="711020"/>
          <a:ext cx="366690" cy="134156"/>
        </a:xfrm>
        <a:prstGeom prst="rect">
          <a:avLst/>
        </a:prstGeom>
        <a:ln w="3175"/>
      </xdr:spPr>
      <xdr:style>
        <a:lnRef idx="2">
          <a:schemeClr val="dk1"/>
        </a:lnRef>
        <a:fillRef idx="1">
          <a:schemeClr val="lt1"/>
        </a:fillRef>
        <a:effectRef idx="0">
          <a:schemeClr val="dk1"/>
        </a:effectRef>
        <a:fontRef idx="minor">
          <a:schemeClr val="dk1"/>
        </a:fontRef>
      </xdr:style>
      <xdr:txBody>
        <a:bodyPr vertOverflow="clip" horzOverflow="clip" wrap="square" rtlCol="0" anchor="ctr" anchorCtr="0">
          <a:noAutofit/>
        </a:bodyPr>
        <a:lstStyle/>
        <a:p>
          <a:endParaRPr lang="es-CO" sz="800"/>
        </a:p>
      </xdr:txBody>
    </xdr:sp>
    <xdr:clientData/>
  </xdr:oneCellAnchor>
  <xdr:twoCellAnchor>
    <xdr:from>
      <xdr:col>24</xdr:col>
      <xdr:colOff>228066</xdr:colOff>
      <xdr:row>5</xdr:row>
      <xdr:rowOff>26831</xdr:rowOff>
    </xdr:from>
    <xdr:to>
      <xdr:col>25</xdr:col>
      <xdr:colOff>263838</xdr:colOff>
      <xdr:row>5</xdr:row>
      <xdr:rowOff>167602</xdr:rowOff>
    </xdr:to>
    <xdr:sp macro="" textlink="">
      <xdr:nvSpPr>
        <xdr:cNvPr id="11" name="Rectángulo 10">
          <a:extLst>
            <a:ext uri="{FF2B5EF4-FFF2-40B4-BE49-F238E27FC236}">
              <a16:creationId xmlns:a16="http://schemas.microsoft.com/office/drawing/2014/main" id="{4C3A2850-CBC5-DD83-A043-8CB9DE35CFB8}"/>
            </a:ext>
          </a:extLst>
        </xdr:cNvPr>
        <xdr:cNvSpPr/>
      </xdr:nvSpPr>
      <xdr:spPr>
        <a:xfrm>
          <a:off x="4552327" y="818345"/>
          <a:ext cx="272779" cy="140771"/>
        </a:xfrm>
        <a:prstGeom prst="rect">
          <a:avLst/>
        </a:prstGeom>
        <a:ln w="317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MX" sz="1100"/>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4</xdr:col>
      <xdr:colOff>1301496</xdr:colOff>
      <xdr:row>0</xdr:row>
      <xdr:rowOff>432816</xdr:rowOff>
    </xdr:from>
    <xdr:ext cx="889635" cy="8890"/>
    <xdr:grpSp>
      <xdr:nvGrpSpPr>
        <xdr:cNvPr id="279" name="Group 279">
          <a:extLst>
            <a:ext uri="{FF2B5EF4-FFF2-40B4-BE49-F238E27FC236}">
              <a16:creationId xmlns:a16="http://schemas.microsoft.com/office/drawing/2014/main" id="{00000000-0008-0000-2000-000017010000}"/>
            </a:ext>
          </a:extLst>
        </xdr:cNvPr>
        <xdr:cNvGrpSpPr/>
      </xdr:nvGrpSpPr>
      <xdr:grpSpPr>
        <a:xfrm>
          <a:off x="2260800" y="432816"/>
          <a:ext cx="889635" cy="8890"/>
          <a:chOff x="0" y="0"/>
          <a:chExt cx="889635" cy="8890"/>
        </a:xfrm>
      </xdr:grpSpPr>
      <xdr:sp macro="" textlink="">
        <xdr:nvSpPr>
          <xdr:cNvPr id="280" name="Shape 280">
            <a:extLst>
              <a:ext uri="{FF2B5EF4-FFF2-40B4-BE49-F238E27FC236}">
                <a16:creationId xmlns:a16="http://schemas.microsoft.com/office/drawing/2014/main" id="{00000000-0008-0000-2000-000018010000}"/>
              </a:ext>
            </a:extLst>
          </xdr:cNvPr>
          <xdr:cNvSpPr/>
        </xdr:nvSpPr>
        <xdr:spPr>
          <a:xfrm>
            <a:off x="0" y="380"/>
            <a:ext cx="889635" cy="0"/>
          </a:xfrm>
          <a:custGeom>
            <a:avLst/>
            <a:gdLst/>
            <a:ahLst/>
            <a:cxnLst/>
            <a:rect l="0" t="0" r="0" b="0"/>
            <a:pathLst>
              <a:path w="889635">
                <a:moveTo>
                  <a:pt x="0" y="0"/>
                </a:moveTo>
                <a:lnTo>
                  <a:pt x="889253" y="0"/>
                </a:lnTo>
              </a:path>
            </a:pathLst>
          </a:custGeom>
          <a:ln w="3175">
            <a:solidFill>
              <a:srgbClr val="000000"/>
            </a:solidFill>
          </a:ln>
        </xdr:spPr>
      </xdr:sp>
      <xdr:sp macro="" textlink="">
        <xdr:nvSpPr>
          <xdr:cNvPr id="281" name="Shape 281">
            <a:extLst>
              <a:ext uri="{FF2B5EF4-FFF2-40B4-BE49-F238E27FC236}">
                <a16:creationId xmlns:a16="http://schemas.microsoft.com/office/drawing/2014/main" id="{00000000-0008-0000-2000-000019010000}"/>
              </a:ext>
            </a:extLst>
          </xdr:cNvPr>
          <xdr:cNvSpPr/>
        </xdr:nvSpPr>
        <xdr:spPr>
          <a:xfrm>
            <a:off x="0" y="1143"/>
            <a:ext cx="889635" cy="7620"/>
          </a:xfrm>
          <a:custGeom>
            <a:avLst/>
            <a:gdLst/>
            <a:ahLst/>
            <a:cxnLst/>
            <a:rect l="0" t="0" r="0" b="0"/>
            <a:pathLst>
              <a:path w="889635" h="7620">
                <a:moveTo>
                  <a:pt x="889253" y="0"/>
                </a:moveTo>
                <a:lnTo>
                  <a:pt x="0" y="0"/>
                </a:lnTo>
                <a:lnTo>
                  <a:pt x="0" y="7620"/>
                </a:lnTo>
                <a:lnTo>
                  <a:pt x="889253" y="7620"/>
                </a:lnTo>
                <a:lnTo>
                  <a:pt x="889253" y="0"/>
                </a:lnTo>
                <a:close/>
              </a:path>
            </a:pathLst>
          </a:custGeom>
          <a:solidFill>
            <a:srgbClr val="000000"/>
          </a:solidFill>
        </xdr:spPr>
      </xdr:sp>
    </xdr:grpSp>
    <xdr:clientData/>
  </xdr:oneCellAnchor>
  <xdr:oneCellAnchor>
    <xdr:from>
      <xdr:col>4</xdr:col>
      <xdr:colOff>857249</xdr:colOff>
      <xdr:row>0</xdr:row>
      <xdr:rowOff>642366</xdr:rowOff>
    </xdr:from>
    <xdr:ext cx="1333500" cy="8255"/>
    <xdr:grpSp>
      <xdr:nvGrpSpPr>
        <xdr:cNvPr id="282" name="Group 282">
          <a:extLst>
            <a:ext uri="{FF2B5EF4-FFF2-40B4-BE49-F238E27FC236}">
              <a16:creationId xmlns:a16="http://schemas.microsoft.com/office/drawing/2014/main" id="{00000000-0008-0000-2000-00001A010000}"/>
            </a:ext>
          </a:extLst>
        </xdr:cNvPr>
        <xdr:cNvGrpSpPr/>
      </xdr:nvGrpSpPr>
      <xdr:grpSpPr>
        <a:xfrm>
          <a:off x="1816553" y="642366"/>
          <a:ext cx="1333500" cy="8255"/>
          <a:chOff x="0" y="0"/>
          <a:chExt cx="1333500" cy="8255"/>
        </a:xfrm>
      </xdr:grpSpPr>
      <xdr:sp macro="" textlink="">
        <xdr:nvSpPr>
          <xdr:cNvPr id="283" name="Shape 283">
            <a:extLst>
              <a:ext uri="{FF2B5EF4-FFF2-40B4-BE49-F238E27FC236}">
                <a16:creationId xmlns:a16="http://schemas.microsoft.com/office/drawing/2014/main" id="{00000000-0008-0000-2000-00001B010000}"/>
              </a:ext>
            </a:extLst>
          </xdr:cNvPr>
          <xdr:cNvSpPr/>
        </xdr:nvSpPr>
        <xdr:spPr>
          <a:xfrm>
            <a:off x="0" y="380"/>
            <a:ext cx="1333500" cy="0"/>
          </a:xfrm>
          <a:custGeom>
            <a:avLst/>
            <a:gdLst/>
            <a:ahLst/>
            <a:cxnLst/>
            <a:rect l="0" t="0" r="0" b="0"/>
            <a:pathLst>
              <a:path w="1333500">
                <a:moveTo>
                  <a:pt x="0" y="0"/>
                </a:moveTo>
                <a:lnTo>
                  <a:pt x="1333500" y="0"/>
                </a:lnTo>
              </a:path>
            </a:pathLst>
          </a:custGeom>
          <a:ln w="3175">
            <a:solidFill>
              <a:srgbClr val="000000"/>
            </a:solidFill>
          </a:ln>
        </xdr:spPr>
      </xdr:sp>
      <xdr:sp macro="" textlink="">
        <xdr:nvSpPr>
          <xdr:cNvPr id="284" name="Shape 284">
            <a:extLst>
              <a:ext uri="{FF2B5EF4-FFF2-40B4-BE49-F238E27FC236}">
                <a16:creationId xmlns:a16="http://schemas.microsoft.com/office/drawing/2014/main" id="{00000000-0008-0000-2000-00001C010000}"/>
              </a:ext>
            </a:extLst>
          </xdr:cNvPr>
          <xdr:cNvSpPr/>
        </xdr:nvSpPr>
        <xdr:spPr>
          <a:xfrm>
            <a:off x="0" y="1143"/>
            <a:ext cx="1333500" cy="6985"/>
          </a:xfrm>
          <a:custGeom>
            <a:avLst/>
            <a:gdLst/>
            <a:ahLst/>
            <a:cxnLst/>
            <a:rect l="0" t="0" r="0" b="0"/>
            <a:pathLst>
              <a:path w="1333500" h="6985">
                <a:moveTo>
                  <a:pt x="1333500" y="0"/>
                </a:moveTo>
                <a:lnTo>
                  <a:pt x="0" y="0"/>
                </a:lnTo>
                <a:lnTo>
                  <a:pt x="0" y="6857"/>
                </a:lnTo>
                <a:lnTo>
                  <a:pt x="1333500" y="6857"/>
                </a:lnTo>
                <a:lnTo>
                  <a:pt x="1333500" y="0"/>
                </a:lnTo>
                <a:close/>
              </a:path>
            </a:pathLst>
          </a:custGeom>
          <a:solidFill>
            <a:srgbClr val="000000"/>
          </a:solidFill>
        </xdr:spPr>
      </xdr:sp>
    </xdr:grpSp>
    <xdr:clientData/>
  </xdr:oneCellAnchor>
  <xdr:oneCellAnchor>
    <xdr:from>
      <xdr:col>0</xdr:col>
      <xdr:colOff>92582</xdr:colOff>
      <xdr:row>0</xdr:row>
      <xdr:rowOff>33146</xdr:rowOff>
    </xdr:from>
    <xdr:ext cx="761061" cy="604266"/>
    <xdr:pic>
      <xdr:nvPicPr>
        <xdr:cNvPr id="285" name="image76.jpeg">
          <a:extLst>
            <a:ext uri="{FF2B5EF4-FFF2-40B4-BE49-F238E27FC236}">
              <a16:creationId xmlns:a16="http://schemas.microsoft.com/office/drawing/2014/main" id="{00000000-0008-0000-2000-00001D010000}"/>
            </a:ext>
          </a:extLst>
        </xdr:cNvPr>
        <xdr:cNvPicPr>
          <a:picLocks noChangeAspect="1"/>
        </xdr:cNvPicPr>
      </xdr:nvPicPr>
      <xdr:blipFill>
        <a:blip xmlns:r="http://schemas.openxmlformats.org/officeDocument/2006/relationships" r:embed="rId1" cstate="email">
          <a:extLst>
            <a:ext uri="{28A0092B-C50C-407E-A947-70E740481C1C}">
              <a14:useLocalDpi xmlns:a14="http://schemas.microsoft.com/office/drawing/2010/main"/>
            </a:ext>
          </a:extLst>
        </a:blip>
        <a:stretch>
          <a:fillRect/>
        </a:stretch>
      </xdr:blipFill>
      <xdr:spPr>
        <a:xfrm>
          <a:off x="0" y="0"/>
          <a:ext cx="761061" cy="604266"/>
        </a:xfrm>
        <a:prstGeom prst="rect">
          <a:avLst/>
        </a:prstGeom>
      </xdr:spPr>
    </xdr:pic>
    <xdr:clientData/>
  </xdr:oneCellAnchor>
  <xdr:twoCellAnchor editAs="oneCell">
    <xdr:from>
      <xdr:col>3</xdr:col>
      <xdr:colOff>326571</xdr:colOff>
      <xdr:row>12</xdr:row>
      <xdr:rowOff>47624</xdr:rowOff>
    </xdr:from>
    <xdr:to>
      <xdr:col>4</xdr:col>
      <xdr:colOff>4284315</xdr:colOff>
      <xdr:row>26</xdr:row>
      <xdr:rowOff>866141</xdr:rowOff>
    </xdr:to>
    <xdr:pic>
      <xdr:nvPicPr>
        <xdr:cNvPr id="2" name="Imagen 1">
          <a:extLst>
            <a:ext uri="{FF2B5EF4-FFF2-40B4-BE49-F238E27FC236}">
              <a16:creationId xmlns:a16="http://schemas.microsoft.com/office/drawing/2014/main" id="{0BFF3BCF-8E8E-9A40-B28E-263EF2988A20}"/>
            </a:ext>
          </a:extLst>
        </xdr:cNvPr>
        <xdr:cNvPicPr>
          <a:picLocks noChangeAspect="1"/>
        </xdr:cNvPicPr>
      </xdr:nvPicPr>
      <xdr:blipFill>
        <a:blip xmlns:r="http://schemas.openxmlformats.org/officeDocument/2006/relationships" r:embed="rId2" cstate="email">
          <a:extLst>
            <a:ext uri="{28A0092B-C50C-407E-A947-70E740481C1C}">
              <a14:useLocalDpi xmlns:a14="http://schemas.microsoft.com/office/drawing/2010/main"/>
            </a:ext>
          </a:extLst>
        </a:blip>
        <a:stretch>
          <a:fillRect/>
        </a:stretch>
      </xdr:blipFill>
      <xdr:spPr>
        <a:xfrm>
          <a:off x="625928" y="2347231"/>
          <a:ext cx="4617691" cy="2533017"/>
        </a:xfrm>
        <a:prstGeom prst="rect">
          <a:avLst/>
        </a:prstGeom>
      </xdr:spPr>
    </xdr:pic>
    <xdr:clientData/>
  </xdr:twoCellAnchor>
  <xdr:twoCellAnchor>
    <xdr:from>
      <xdr:col>4</xdr:col>
      <xdr:colOff>1544410</xdr:colOff>
      <xdr:row>26</xdr:row>
      <xdr:rowOff>884464</xdr:rowOff>
    </xdr:from>
    <xdr:to>
      <xdr:col>4</xdr:col>
      <xdr:colOff>2136321</xdr:colOff>
      <xdr:row>26</xdr:row>
      <xdr:rowOff>1027340</xdr:rowOff>
    </xdr:to>
    <xdr:sp macro="" textlink="">
      <xdr:nvSpPr>
        <xdr:cNvPr id="3" name="Rectángulo 2">
          <a:extLst>
            <a:ext uri="{FF2B5EF4-FFF2-40B4-BE49-F238E27FC236}">
              <a16:creationId xmlns:a16="http://schemas.microsoft.com/office/drawing/2014/main" id="{0D897468-F0CF-D72A-18F9-FE9E1D5E72EA}"/>
            </a:ext>
          </a:extLst>
        </xdr:cNvPr>
        <xdr:cNvSpPr/>
      </xdr:nvSpPr>
      <xdr:spPr>
        <a:xfrm>
          <a:off x="2503714" y="4898571"/>
          <a:ext cx="591911" cy="142876"/>
        </a:xfrm>
        <a:prstGeom prst="rect">
          <a:avLst/>
        </a:prstGeom>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MX" sz="800" b="1"/>
            <a:t>125</a:t>
          </a: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4</xdr:col>
      <xdr:colOff>1301496</xdr:colOff>
      <xdr:row>0</xdr:row>
      <xdr:rowOff>490739</xdr:rowOff>
    </xdr:from>
    <xdr:ext cx="889635" cy="8890"/>
    <xdr:grpSp>
      <xdr:nvGrpSpPr>
        <xdr:cNvPr id="2" name="Group 279">
          <a:extLst>
            <a:ext uri="{FF2B5EF4-FFF2-40B4-BE49-F238E27FC236}">
              <a16:creationId xmlns:a16="http://schemas.microsoft.com/office/drawing/2014/main" id="{B0B31041-4D03-429A-8627-6B2215342D2D}"/>
            </a:ext>
          </a:extLst>
        </xdr:cNvPr>
        <xdr:cNvGrpSpPr/>
      </xdr:nvGrpSpPr>
      <xdr:grpSpPr>
        <a:xfrm>
          <a:off x="2247560" y="490739"/>
          <a:ext cx="889635" cy="8890"/>
          <a:chOff x="0" y="0"/>
          <a:chExt cx="889635" cy="8890"/>
        </a:xfrm>
      </xdr:grpSpPr>
      <xdr:sp macro="" textlink="">
        <xdr:nvSpPr>
          <xdr:cNvPr id="3" name="Shape 280">
            <a:extLst>
              <a:ext uri="{FF2B5EF4-FFF2-40B4-BE49-F238E27FC236}">
                <a16:creationId xmlns:a16="http://schemas.microsoft.com/office/drawing/2014/main" id="{7EAB0B5A-08E7-4613-7521-61B40BA2132E}"/>
              </a:ext>
            </a:extLst>
          </xdr:cNvPr>
          <xdr:cNvSpPr/>
        </xdr:nvSpPr>
        <xdr:spPr>
          <a:xfrm>
            <a:off x="0" y="380"/>
            <a:ext cx="889635" cy="0"/>
          </a:xfrm>
          <a:custGeom>
            <a:avLst/>
            <a:gdLst/>
            <a:ahLst/>
            <a:cxnLst/>
            <a:rect l="0" t="0" r="0" b="0"/>
            <a:pathLst>
              <a:path w="889635">
                <a:moveTo>
                  <a:pt x="0" y="0"/>
                </a:moveTo>
                <a:lnTo>
                  <a:pt x="889253" y="0"/>
                </a:lnTo>
              </a:path>
            </a:pathLst>
          </a:custGeom>
          <a:ln w="3175">
            <a:solidFill>
              <a:srgbClr val="000000"/>
            </a:solidFill>
          </a:ln>
        </xdr:spPr>
      </xdr:sp>
      <xdr:sp macro="" textlink="">
        <xdr:nvSpPr>
          <xdr:cNvPr id="4" name="Shape 281">
            <a:extLst>
              <a:ext uri="{FF2B5EF4-FFF2-40B4-BE49-F238E27FC236}">
                <a16:creationId xmlns:a16="http://schemas.microsoft.com/office/drawing/2014/main" id="{96A3C393-2C12-B415-331E-3FFDAED19909}"/>
              </a:ext>
            </a:extLst>
          </xdr:cNvPr>
          <xdr:cNvSpPr/>
        </xdr:nvSpPr>
        <xdr:spPr>
          <a:xfrm>
            <a:off x="0" y="1143"/>
            <a:ext cx="889635" cy="7620"/>
          </a:xfrm>
          <a:custGeom>
            <a:avLst/>
            <a:gdLst/>
            <a:ahLst/>
            <a:cxnLst/>
            <a:rect l="0" t="0" r="0" b="0"/>
            <a:pathLst>
              <a:path w="889635" h="7620">
                <a:moveTo>
                  <a:pt x="889253" y="0"/>
                </a:moveTo>
                <a:lnTo>
                  <a:pt x="0" y="0"/>
                </a:lnTo>
                <a:lnTo>
                  <a:pt x="0" y="7620"/>
                </a:lnTo>
                <a:lnTo>
                  <a:pt x="889253" y="7620"/>
                </a:lnTo>
                <a:lnTo>
                  <a:pt x="889253" y="0"/>
                </a:lnTo>
                <a:close/>
              </a:path>
            </a:pathLst>
          </a:custGeom>
          <a:solidFill>
            <a:srgbClr val="000000"/>
          </a:solidFill>
        </xdr:spPr>
      </xdr:sp>
    </xdr:grpSp>
    <xdr:clientData/>
  </xdr:oneCellAnchor>
  <xdr:oneCellAnchor>
    <xdr:from>
      <xdr:col>4</xdr:col>
      <xdr:colOff>857249</xdr:colOff>
      <xdr:row>0</xdr:row>
      <xdr:rowOff>642366</xdr:rowOff>
    </xdr:from>
    <xdr:ext cx="1333500" cy="8255"/>
    <xdr:grpSp>
      <xdr:nvGrpSpPr>
        <xdr:cNvPr id="5" name="Group 282">
          <a:extLst>
            <a:ext uri="{FF2B5EF4-FFF2-40B4-BE49-F238E27FC236}">
              <a16:creationId xmlns:a16="http://schemas.microsoft.com/office/drawing/2014/main" id="{973338C9-8703-482F-9B3C-67E444B41FA0}"/>
            </a:ext>
          </a:extLst>
        </xdr:cNvPr>
        <xdr:cNvGrpSpPr/>
      </xdr:nvGrpSpPr>
      <xdr:grpSpPr>
        <a:xfrm>
          <a:off x="1803313" y="642366"/>
          <a:ext cx="1333500" cy="8255"/>
          <a:chOff x="0" y="0"/>
          <a:chExt cx="1333500" cy="8255"/>
        </a:xfrm>
      </xdr:grpSpPr>
      <xdr:sp macro="" textlink="">
        <xdr:nvSpPr>
          <xdr:cNvPr id="6" name="Shape 283">
            <a:extLst>
              <a:ext uri="{FF2B5EF4-FFF2-40B4-BE49-F238E27FC236}">
                <a16:creationId xmlns:a16="http://schemas.microsoft.com/office/drawing/2014/main" id="{43C0809E-F195-254D-2483-240F4BBCF5A3}"/>
              </a:ext>
            </a:extLst>
          </xdr:cNvPr>
          <xdr:cNvSpPr/>
        </xdr:nvSpPr>
        <xdr:spPr>
          <a:xfrm>
            <a:off x="0" y="380"/>
            <a:ext cx="1333500" cy="0"/>
          </a:xfrm>
          <a:custGeom>
            <a:avLst/>
            <a:gdLst/>
            <a:ahLst/>
            <a:cxnLst/>
            <a:rect l="0" t="0" r="0" b="0"/>
            <a:pathLst>
              <a:path w="1333500">
                <a:moveTo>
                  <a:pt x="0" y="0"/>
                </a:moveTo>
                <a:lnTo>
                  <a:pt x="1333500" y="0"/>
                </a:lnTo>
              </a:path>
            </a:pathLst>
          </a:custGeom>
          <a:ln w="3175">
            <a:solidFill>
              <a:srgbClr val="000000"/>
            </a:solidFill>
          </a:ln>
        </xdr:spPr>
      </xdr:sp>
      <xdr:sp macro="" textlink="">
        <xdr:nvSpPr>
          <xdr:cNvPr id="7" name="Shape 284">
            <a:extLst>
              <a:ext uri="{FF2B5EF4-FFF2-40B4-BE49-F238E27FC236}">
                <a16:creationId xmlns:a16="http://schemas.microsoft.com/office/drawing/2014/main" id="{1D7DBC73-CDEE-1369-12EA-5F5FD39D3E09}"/>
              </a:ext>
            </a:extLst>
          </xdr:cNvPr>
          <xdr:cNvSpPr/>
        </xdr:nvSpPr>
        <xdr:spPr>
          <a:xfrm>
            <a:off x="0" y="1143"/>
            <a:ext cx="1333500" cy="6985"/>
          </a:xfrm>
          <a:custGeom>
            <a:avLst/>
            <a:gdLst/>
            <a:ahLst/>
            <a:cxnLst/>
            <a:rect l="0" t="0" r="0" b="0"/>
            <a:pathLst>
              <a:path w="1333500" h="6985">
                <a:moveTo>
                  <a:pt x="1333500" y="0"/>
                </a:moveTo>
                <a:lnTo>
                  <a:pt x="0" y="0"/>
                </a:lnTo>
                <a:lnTo>
                  <a:pt x="0" y="6857"/>
                </a:lnTo>
                <a:lnTo>
                  <a:pt x="1333500" y="6857"/>
                </a:lnTo>
                <a:lnTo>
                  <a:pt x="1333500" y="0"/>
                </a:lnTo>
                <a:close/>
              </a:path>
            </a:pathLst>
          </a:custGeom>
          <a:solidFill>
            <a:srgbClr val="000000"/>
          </a:solidFill>
        </xdr:spPr>
      </xdr:sp>
    </xdr:grpSp>
    <xdr:clientData/>
  </xdr:oneCellAnchor>
  <xdr:oneCellAnchor>
    <xdr:from>
      <xdr:col>0</xdr:col>
      <xdr:colOff>92582</xdr:colOff>
      <xdr:row>0</xdr:row>
      <xdr:rowOff>33146</xdr:rowOff>
    </xdr:from>
    <xdr:ext cx="761061" cy="604266"/>
    <xdr:pic>
      <xdr:nvPicPr>
        <xdr:cNvPr id="8" name="image76.jpeg">
          <a:extLst>
            <a:ext uri="{FF2B5EF4-FFF2-40B4-BE49-F238E27FC236}">
              <a16:creationId xmlns:a16="http://schemas.microsoft.com/office/drawing/2014/main" id="{E75D3CE9-5B5D-483C-8491-3246F946F022}"/>
            </a:ext>
          </a:extLst>
        </xdr:cNvPr>
        <xdr:cNvPicPr>
          <a:picLocks noChangeAspect="1"/>
        </xdr:cNvPicPr>
      </xdr:nvPicPr>
      <xdr:blipFill>
        <a:blip xmlns:r="http://schemas.openxmlformats.org/officeDocument/2006/relationships" r:embed="rId1" cstate="email">
          <a:extLst>
            <a:ext uri="{28A0092B-C50C-407E-A947-70E740481C1C}">
              <a14:useLocalDpi xmlns:a14="http://schemas.microsoft.com/office/drawing/2010/main"/>
            </a:ext>
          </a:extLst>
        </a:blip>
        <a:stretch>
          <a:fillRect/>
        </a:stretch>
      </xdr:blipFill>
      <xdr:spPr>
        <a:xfrm>
          <a:off x="92582" y="33146"/>
          <a:ext cx="761061" cy="604266"/>
        </a:xfrm>
        <a:prstGeom prst="rect">
          <a:avLst/>
        </a:prstGeom>
      </xdr:spPr>
    </xdr:pic>
    <xdr:clientData/>
  </xdr:oneCellAnchor>
  <xdr:twoCellAnchor editAs="oneCell">
    <xdr:from>
      <xdr:col>4</xdr:col>
      <xdr:colOff>244560</xdr:colOff>
      <xdr:row>4</xdr:row>
      <xdr:rowOff>51487</xdr:rowOff>
    </xdr:from>
    <xdr:to>
      <xdr:col>4</xdr:col>
      <xdr:colOff>3775641</xdr:colOff>
      <xdr:row>20</xdr:row>
      <xdr:rowOff>12872</xdr:rowOff>
    </xdr:to>
    <xdr:pic>
      <xdr:nvPicPr>
        <xdr:cNvPr id="9" name="Imagen 8">
          <a:extLst>
            <a:ext uri="{FF2B5EF4-FFF2-40B4-BE49-F238E27FC236}">
              <a16:creationId xmlns:a16="http://schemas.microsoft.com/office/drawing/2014/main" id="{4E5BB570-5B64-4E44-B51E-6F39C08C8AC7}"/>
            </a:ext>
          </a:extLst>
        </xdr:cNvPr>
        <xdr:cNvPicPr>
          <a:picLocks noChangeAspect="1"/>
        </xdr:cNvPicPr>
      </xdr:nvPicPr>
      <xdr:blipFill>
        <a:blip xmlns:r="http://schemas.openxmlformats.org/officeDocument/2006/relationships" r:embed="rId2" cstate="email">
          <a:extLst>
            <a:ext uri="{28A0092B-C50C-407E-A947-70E740481C1C}">
              <a14:useLocalDpi xmlns:a14="http://schemas.microsoft.com/office/drawing/2010/main"/>
            </a:ext>
          </a:extLst>
        </a:blip>
        <a:stretch>
          <a:fillRect/>
        </a:stretch>
      </xdr:blipFill>
      <xdr:spPr>
        <a:xfrm>
          <a:off x="1190624" y="888142"/>
          <a:ext cx="3531081" cy="1962922"/>
        </a:xfrm>
        <a:prstGeom prst="rect">
          <a:avLst/>
        </a:prstGeom>
      </xdr:spPr>
    </xdr:pic>
    <xdr:clientData/>
  </xdr:twoCellAnchor>
  <xdr:twoCellAnchor>
    <xdr:from>
      <xdr:col>4</xdr:col>
      <xdr:colOff>1731234</xdr:colOff>
      <xdr:row>20</xdr:row>
      <xdr:rowOff>38614</xdr:rowOff>
    </xdr:from>
    <xdr:to>
      <xdr:col>4</xdr:col>
      <xdr:colOff>2284714</xdr:colOff>
      <xdr:row>20</xdr:row>
      <xdr:rowOff>186637</xdr:rowOff>
    </xdr:to>
    <xdr:sp macro="" textlink="">
      <xdr:nvSpPr>
        <xdr:cNvPr id="10" name="Rectángulo 9">
          <a:extLst>
            <a:ext uri="{FF2B5EF4-FFF2-40B4-BE49-F238E27FC236}">
              <a16:creationId xmlns:a16="http://schemas.microsoft.com/office/drawing/2014/main" id="{1C37BA00-ECE7-4076-9A6A-FF8A43C33F56}"/>
            </a:ext>
          </a:extLst>
        </xdr:cNvPr>
        <xdr:cNvSpPr/>
      </xdr:nvSpPr>
      <xdr:spPr>
        <a:xfrm>
          <a:off x="2677298" y="3262955"/>
          <a:ext cx="553480" cy="148023"/>
        </a:xfrm>
        <a:prstGeom prst="rect">
          <a:avLst/>
        </a:prstGeom>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MX" sz="800" b="1"/>
            <a:t>126</a:t>
          </a:r>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4</xdr:col>
      <xdr:colOff>1301496</xdr:colOff>
      <xdr:row>0</xdr:row>
      <xdr:rowOff>432816</xdr:rowOff>
    </xdr:from>
    <xdr:ext cx="889635" cy="8890"/>
    <xdr:grpSp>
      <xdr:nvGrpSpPr>
        <xdr:cNvPr id="2" name="Group 279">
          <a:extLst>
            <a:ext uri="{FF2B5EF4-FFF2-40B4-BE49-F238E27FC236}">
              <a16:creationId xmlns:a16="http://schemas.microsoft.com/office/drawing/2014/main" id="{B9E31233-4F48-4BE8-ABFB-B85A7CCC9CE6}"/>
            </a:ext>
          </a:extLst>
        </xdr:cNvPr>
        <xdr:cNvGrpSpPr/>
      </xdr:nvGrpSpPr>
      <xdr:grpSpPr>
        <a:xfrm>
          <a:off x="2247560" y="432816"/>
          <a:ext cx="889635" cy="8890"/>
          <a:chOff x="0" y="0"/>
          <a:chExt cx="889635" cy="8890"/>
        </a:xfrm>
      </xdr:grpSpPr>
      <xdr:sp macro="" textlink="">
        <xdr:nvSpPr>
          <xdr:cNvPr id="3" name="Shape 280">
            <a:extLst>
              <a:ext uri="{FF2B5EF4-FFF2-40B4-BE49-F238E27FC236}">
                <a16:creationId xmlns:a16="http://schemas.microsoft.com/office/drawing/2014/main" id="{F57FDB5D-14C3-4519-61A4-34F0C322D30B}"/>
              </a:ext>
            </a:extLst>
          </xdr:cNvPr>
          <xdr:cNvSpPr/>
        </xdr:nvSpPr>
        <xdr:spPr>
          <a:xfrm>
            <a:off x="0" y="380"/>
            <a:ext cx="889635" cy="0"/>
          </a:xfrm>
          <a:custGeom>
            <a:avLst/>
            <a:gdLst/>
            <a:ahLst/>
            <a:cxnLst/>
            <a:rect l="0" t="0" r="0" b="0"/>
            <a:pathLst>
              <a:path w="889635">
                <a:moveTo>
                  <a:pt x="0" y="0"/>
                </a:moveTo>
                <a:lnTo>
                  <a:pt x="889253" y="0"/>
                </a:lnTo>
              </a:path>
            </a:pathLst>
          </a:custGeom>
          <a:ln w="3175">
            <a:solidFill>
              <a:srgbClr val="000000"/>
            </a:solidFill>
          </a:ln>
        </xdr:spPr>
      </xdr:sp>
      <xdr:sp macro="" textlink="">
        <xdr:nvSpPr>
          <xdr:cNvPr id="4" name="Shape 281">
            <a:extLst>
              <a:ext uri="{FF2B5EF4-FFF2-40B4-BE49-F238E27FC236}">
                <a16:creationId xmlns:a16="http://schemas.microsoft.com/office/drawing/2014/main" id="{4550DD99-2CD2-4EDE-ECB9-D111A5D1BEF2}"/>
              </a:ext>
            </a:extLst>
          </xdr:cNvPr>
          <xdr:cNvSpPr/>
        </xdr:nvSpPr>
        <xdr:spPr>
          <a:xfrm>
            <a:off x="0" y="1143"/>
            <a:ext cx="889635" cy="7620"/>
          </a:xfrm>
          <a:custGeom>
            <a:avLst/>
            <a:gdLst/>
            <a:ahLst/>
            <a:cxnLst/>
            <a:rect l="0" t="0" r="0" b="0"/>
            <a:pathLst>
              <a:path w="889635" h="7620">
                <a:moveTo>
                  <a:pt x="889253" y="0"/>
                </a:moveTo>
                <a:lnTo>
                  <a:pt x="0" y="0"/>
                </a:lnTo>
                <a:lnTo>
                  <a:pt x="0" y="7620"/>
                </a:lnTo>
                <a:lnTo>
                  <a:pt x="889253" y="7620"/>
                </a:lnTo>
                <a:lnTo>
                  <a:pt x="889253" y="0"/>
                </a:lnTo>
                <a:close/>
              </a:path>
            </a:pathLst>
          </a:custGeom>
          <a:solidFill>
            <a:srgbClr val="000000"/>
          </a:solidFill>
        </xdr:spPr>
      </xdr:sp>
    </xdr:grpSp>
    <xdr:clientData/>
  </xdr:oneCellAnchor>
  <xdr:oneCellAnchor>
    <xdr:from>
      <xdr:col>4</xdr:col>
      <xdr:colOff>857249</xdr:colOff>
      <xdr:row>0</xdr:row>
      <xdr:rowOff>642366</xdr:rowOff>
    </xdr:from>
    <xdr:ext cx="1333500" cy="8255"/>
    <xdr:grpSp>
      <xdr:nvGrpSpPr>
        <xdr:cNvPr id="5" name="Group 282">
          <a:extLst>
            <a:ext uri="{FF2B5EF4-FFF2-40B4-BE49-F238E27FC236}">
              <a16:creationId xmlns:a16="http://schemas.microsoft.com/office/drawing/2014/main" id="{D5E1BF7F-88A2-4F6B-AE9E-C1C73BC3FD31}"/>
            </a:ext>
          </a:extLst>
        </xdr:cNvPr>
        <xdr:cNvGrpSpPr/>
      </xdr:nvGrpSpPr>
      <xdr:grpSpPr>
        <a:xfrm>
          <a:off x="1803313" y="642366"/>
          <a:ext cx="1333500" cy="8255"/>
          <a:chOff x="0" y="0"/>
          <a:chExt cx="1333500" cy="8255"/>
        </a:xfrm>
      </xdr:grpSpPr>
      <xdr:sp macro="" textlink="">
        <xdr:nvSpPr>
          <xdr:cNvPr id="6" name="Shape 283">
            <a:extLst>
              <a:ext uri="{FF2B5EF4-FFF2-40B4-BE49-F238E27FC236}">
                <a16:creationId xmlns:a16="http://schemas.microsoft.com/office/drawing/2014/main" id="{01E321BE-EFDD-CAB5-B1D7-30C7996E82A6}"/>
              </a:ext>
            </a:extLst>
          </xdr:cNvPr>
          <xdr:cNvSpPr/>
        </xdr:nvSpPr>
        <xdr:spPr>
          <a:xfrm>
            <a:off x="0" y="380"/>
            <a:ext cx="1333500" cy="0"/>
          </a:xfrm>
          <a:custGeom>
            <a:avLst/>
            <a:gdLst/>
            <a:ahLst/>
            <a:cxnLst/>
            <a:rect l="0" t="0" r="0" b="0"/>
            <a:pathLst>
              <a:path w="1333500">
                <a:moveTo>
                  <a:pt x="0" y="0"/>
                </a:moveTo>
                <a:lnTo>
                  <a:pt x="1333500" y="0"/>
                </a:lnTo>
              </a:path>
            </a:pathLst>
          </a:custGeom>
          <a:ln w="3175">
            <a:solidFill>
              <a:srgbClr val="000000"/>
            </a:solidFill>
          </a:ln>
        </xdr:spPr>
      </xdr:sp>
      <xdr:sp macro="" textlink="">
        <xdr:nvSpPr>
          <xdr:cNvPr id="7" name="Shape 284">
            <a:extLst>
              <a:ext uri="{FF2B5EF4-FFF2-40B4-BE49-F238E27FC236}">
                <a16:creationId xmlns:a16="http://schemas.microsoft.com/office/drawing/2014/main" id="{F1946CA1-3747-FED4-79AE-5A29782C80FF}"/>
              </a:ext>
            </a:extLst>
          </xdr:cNvPr>
          <xdr:cNvSpPr/>
        </xdr:nvSpPr>
        <xdr:spPr>
          <a:xfrm>
            <a:off x="0" y="1143"/>
            <a:ext cx="1333500" cy="6985"/>
          </a:xfrm>
          <a:custGeom>
            <a:avLst/>
            <a:gdLst/>
            <a:ahLst/>
            <a:cxnLst/>
            <a:rect l="0" t="0" r="0" b="0"/>
            <a:pathLst>
              <a:path w="1333500" h="6985">
                <a:moveTo>
                  <a:pt x="1333500" y="0"/>
                </a:moveTo>
                <a:lnTo>
                  <a:pt x="0" y="0"/>
                </a:lnTo>
                <a:lnTo>
                  <a:pt x="0" y="6857"/>
                </a:lnTo>
                <a:lnTo>
                  <a:pt x="1333500" y="6857"/>
                </a:lnTo>
                <a:lnTo>
                  <a:pt x="1333500" y="0"/>
                </a:lnTo>
                <a:close/>
              </a:path>
            </a:pathLst>
          </a:custGeom>
          <a:solidFill>
            <a:srgbClr val="000000"/>
          </a:solidFill>
        </xdr:spPr>
      </xdr:sp>
    </xdr:grpSp>
    <xdr:clientData/>
  </xdr:oneCellAnchor>
  <xdr:oneCellAnchor>
    <xdr:from>
      <xdr:col>0</xdr:col>
      <xdr:colOff>92582</xdr:colOff>
      <xdr:row>0</xdr:row>
      <xdr:rowOff>33146</xdr:rowOff>
    </xdr:from>
    <xdr:ext cx="761061" cy="604266"/>
    <xdr:pic>
      <xdr:nvPicPr>
        <xdr:cNvPr id="8" name="image76.jpeg">
          <a:extLst>
            <a:ext uri="{FF2B5EF4-FFF2-40B4-BE49-F238E27FC236}">
              <a16:creationId xmlns:a16="http://schemas.microsoft.com/office/drawing/2014/main" id="{6F8E2B13-9115-441B-912B-144F9752B8A9}"/>
            </a:ext>
          </a:extLst>
        </xdr:cNvPr>
        <xdr:cNvPicPr>
          <a:picLocks noChangeAspect="1"/>
        </xdr:cNvPicPr>
      </xdr:nvPicPr>
      <xdr:blipFill>
        <a:blip xmlns:r="http://schemas.openxmlformats.org/officeDocument/2006/relationships" r:embed="rId1" cstate="email">
          <a:extLst>
            <a:ext uri="{28A0092B-C50C-407E-A947-70E740481C1C}">
              <a14:useLocalDpi xmlns:a14="http://schemas.microsoft.com/office/drawing/2010/main"/>
            </a:ext>
          </a:extLst>
        </a:blip>
        <a:stretch>
          <a:fillRect/>
        </a:stretch>
      </xdr:blipFill>
      <xdr:spPr>
        <a:xfrm>
          <a:off x="92582" y="33146"/>
          <a:ext cx="761061" cy="604266"/>
        </a:xfrm>
        <a:prstGeom prst="rect">
          <a:avLst/>
        </a:prstGeom>
      </xdr:spPr>
    </xdr:pic>
    <xdr:clientData/>
  </xdr:oneCellAnchor>
  <xdr:twoCellAnchor editAs="oneCell">
    <xdr:from>
      <xdr:col>4</xdr:col>
      <xdr:colOff>347534</xdr:colOff>
      <xdr:row>3</xdr:row>
      <xdr:rowOff>83666</xdr:rowOff>
    </xdr:from>
    <xdr:to>
      <xdr:col>4</xdr:col>
      <xdr:colOff>3711284</xdr:colOff>
      <xdr:row>21</xdr:row>
      <xdr:rowOff>38615</xdr:rowOff>
    </xdr:to>
    <xdr:pic>
      <xdr:nvPicPr>
        <xdr:cNvPr id="9" name="Imagen 8">
          <a:extLst>
            <a:ext uri="{FF2B5EF4-FFF2-40B4-BE49-F238E27FC236}">
              <a16:creationId xmlns:a16="http://schemas.microsoft.com/office/drawing/2014/main" id="{827A9DA2-8DC5-1F87-0B5E-4C2CA3AF93BA}"/>
            </a:ext>
          </a:extLst>
        </xdr:cNvPr>
        <xdr:cNvPicPr>
          <a:picLocks noChangeAspect="1"/>
        </xdr:cNvPicPr>
      </xdr:nvPicPr>
      <xdr:blipFill>
        <a:blip xmlns:r="http://schemas.openxmlformats.org/officeDocument/2006/relationships" r:embed="rId2" cstate="email">
          <a:extLst>
            <a:ext uri="{28A0092B-C50C-407E-A947-70E740481C1C}">
              <a14:useLocalDpi xmlns:a14="http://schemas.microsoft.com/office/drawing/2010/main"/>
            </a:ext>
          </a:extLst>
        </a:blip>
        <a:stretch>
          <a:fillRect/>
        </a:stretch>
      </xdr:blipFill>
      <xdr:spPr>
        <a:xfrm>
          <a:off x="1293598" y="798041"/>
          <a:ext cx="3363750" cy="2201047"/>
        </a:xfrm>
        <a:prstGeom prst="rect">
          <a:avLst/>
        </a:prstGeom>
      </xdr:spPr>
    </xdr:pic>
    <xdr:clientData/>
  </xdr:twoCellAnchor>
  <xdr:twoCellAnchor>
    <xdr:from>
      <xdr:col>4</xdr:col>
      <xdr:colOff>1699054</xdr:colOff>
      <xdr:row>21</xdr:row>
      <xdr:rowOff>64358</xdr:rowOff>
    </xdr:from>
    <xdr:to>
      <xdr:col>4</xdr:col>
      <xdr:colOff>2252534</xdr:colOff>
      <xdr:row>21</xdr:row>
      <xdr:rowOff>212381</xdr:rowOff>
    </xdr:to>
    <xdr:sp macro="" textlink="">
      <xdr:nvSpPr>
        <xdr:cNvPr id="10" name="Rectángulo 9">
          <a:extLst>
            <a:ext uri="{FF2B5EF4-FFF2-40B4-BE49-F238E27FC236}">
              <a16:creationId xmlns:a16="http://schemas.microsoft.com/office/drawing/2014/main" id="{2C0A2A1F-F778-47D4-A5B0-AD69CD52F050}"/>
            </a:ext>
          </a:extLst>
        </xdr:cNvPr>
        <xdr:cNvSpPr/>
      </xdr:nvSpPr>
      <xdr:spPr>
        <a:xfrm>
          <a:off x="2645118" y="3398108"/>
          <a:ext cx="553480" cy="148023"/>
        </a:xfrm>
        <a:prstGeom prst="rect">
          <a:avLst/>
        </a:prstGeom>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MX" sz="800" b="1"/>
            <a:t>127</a:t>
          </a:r>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4</xdr:col>
      <xdr:colOff>1301496</xdr:colOff>
      <xdr:row>0</xdr:row>
      <xdr:rowOff>432816</xdr:rowOff>
    </xdr:from>
    <xdr:ext cx="889635" cy="8890"/>
    <xdr:grpSp>
      <xdr:nvGrpSpPr>
        <xdr:cNvPr id="2" name="Group 279">
          <a:extLst>
            <a:ext uri="{FF2B5EF4-FFF2-40B4-BE49-F238E27FC236}">
              <a16:creationId xmlns:a16="http://schemas.microsoft.com/office/drawing/2014/main" id="{3720037C-4266-4AC8-B41E-445FAB79C56F}"/>
            </a:ext>
          </a:extLst>
        </xdr:cNvPr>
        <xdr:cNvGrpSpPr/>
      </xdr:nvGrpSpPr>
      <xdr:grpSpPr>
        <a:xfrm>
          <a:off x="2247560" y="432816"/>
          <a:ext cx="889635" cy="8890"/>
          <a:chOff x="0" y="0"/>
          <a:chExt cx="889635" cy="8890"/>
        </a:xfrm>
      </xdr:grpSpPr>
      <xdr:sp macro="" textlink="">
        <xdr:nvSpPr>
          <xdr:cNvPr id="3" name="Shape 280">
            <a:extLst>
              <a:ext uri="{FF2B5EF4-FFF2-40B4-BE49-F238E27FC236}">
                <a16:creationId xmlns:a16="http://schemas.microsoft.com/office/drawing/2014/main" id="{BEDF3478-3B41-99AB-F7CE-9EC9D89AA854}"/>
              </a:ext>
            </a:extLst>
          </xdr:cNvPr>
          <xdr:cNvSpPr/>
        </xdr:nvSpPr>
        <xdr:spPr>
          <a:xfrm>
            <a:off x="0" y="380"/>
            <a:ext cx="889635" cy="0"/>
          </a:xfrm>
          <a:custGeom>
            <a:avLst/>
            <a:gdLst/>
            <a:ahLst/>
            <a:cxnLst/>
            <a:rect l="0" t="0" r="0" b="0"/>
            <a:pathLst>
              <a:path w="889635">
                <a:moveTo>
                  <a:pt x="0" y="0"/>
                </a:moveTo>
                <a:lnTo>
                  <a:pt x="889253" y="0"/>
                </a:lnTo>
              </a:path>
            </a:pathLst>
          </a:custGeom>
          <a:ln w="3175">
            <a:solidFill>
              <a:srgbClr val="000000"/>
            </a:solidFill>
          </a:ln>
        </xdr:spPr>
      </xdr:sp>
      <xdr:sp macro="" textlink="">
        <xdr:nvSpPr>
          <xdr:cNvPr id="4" name="Shape 281">
            <a:extLst>
              <a:ext uri="{FF2B5EF4-FFF2-40B4-BE49-F238E27FC236}">
                <a16:creationId xmlns:a16="http://schemas.microsoft.com/office/drawing/2014/main" id="{DDD03D5A-B7E0-F978-56F2-F31039AA6E85}"/>
              </a:ext>
            </a:extLst>
          </xdr:cNvPr>
          <xdr:cNvSpPr/>
        </xdr:nvSpPr>
        <xdr:spPr>
          <a:xfrm>
            <a:off x="0" y="1143"/>
            <a:ext cx="889635" cy="7620"/>
          </a:xfrm>
          <a:custGeom>
            <a:avLst/>
            <a:gdLst/>
            <a:ahLst/>
            <a:cxnLst/>
            <a:rect l="0" t="0" r="0" b="0"/>
            <a:pathLst>
              <a:path w="889635" h="7620">
                <a:moveTo>
                  <a:pt x="889253" y="0"/>
                </a:moveTo>
                <a:lnTo>
                  <a:pt x="0" y="0"/>
                </a:lnTo>
                <a:lnTo>
                  <a:pt x="0" y="7620"/>
                </a:lnTo>
                <a:lnTo>
                  <a:pt x="889253" y="7620"/>
                </a:lnTo>
                <a:lnTo>
                  <a:pt x="889253" y="0"/>
                </a:lnTo>
                <a:close/>
              </a:path>
            </a:pathLst>
          </a:custGeom>
          <a:solidFill>
            <a:srgbClr val="000000"/>
          </a:solidFill>
        </xdr:spPr>
      </xdr:sp>
    </xdr:grpSp>
    <xdr:clientData/>
  </xdr:oneCellAnchor>
  <xdr:oneCellAnchor>
    <xdr:from>
      <xdr:col>4</xdr:col>
      <xdr:colOff>857249</xdr:colOff>
      <xdr:row>0</xdr:row>
      <xdr:rowOff>642366</xdr:rowOff>
    </xdr:from>
    <xdr:ext cx="1333500" cy="8255"/>
    <xdr:grpSp>
      <xdr:nvGrpSpPr>
        <xdr:cNvPr id="5" name="Group 282">
          <a:extLst>
            <a:ext uri="{FF2B5EF4-FFF2-40B4-BE49-F238E27FC236}">
              <a16:creationId xmlns:a16="http://schemas.microsoft.com/office/drawing/2014/main" id="{1912981E-1F69-404F-804A-D7314D46CB40}"/>
            </a:ext>
          </a:extLst>
        </xdr:cNvPr>
        <xdr:cNvGrpSpPr/>
      </xdr:nvGrpSpPr>
      <xdr:grpSpPr>
        <a:xfrm>
          <a:off x="1803313" y="642366"/>
          <a:ext cx="1333500" cy="8255"/>
          <a:chOff x="0" y="0"/>
          <a:chExt cx="1333500" cy="8255"/>
        </a:xfrm>
      </xdr:grpSpPr>
      <xdr:sp macro="" textlink="">
        <xdr:nvSpPr>
          <xdr:cNvPr id="6" name="Shape 283">
            <a:extLst>
              <a:ext uri="{FF2B5EF4-FFF2-40B4-BE49-F238E27FC236}">
                <a16:creationId xmlns:a16="http://schemas.microsoft.com/office/drawing/2014/main" id="{2C6A90EE-3C15-92F3-77C6-4CD8AF68F330}"/>
              </a:ext>
            </a:extLst>
          </xdr:cNvPr>
          <xdr:cNvSpPr/>
        </xdr:nvSpPr>
        <xdr:spPr>
          <a:xfrm>
            <a:off x="0" y="380"/>
            <a:ext cx="1333500" cy="0"/>
          </a:xfrm>
          <a:custGeom>
            <a:avLst/>
            <a:gdLst/>
            <a:ahLst/>
            <a:cxnLst/>
            <a:rect l="0" t="0" r="0" b="0"/>
            <a:pathLst>
              <a:path w="1333500">
                <a:moveTo>
                  <a:pt x="0" y="0"/>
                </a:moveTo>
                <a:lnTo>
                  <a:pt x="1333500" y="0"/>
                </a:lnTo>
              </a:path>
            </a:pathLst>
          </a:custGeom>
          <a:ln w="3175">
            <a:solidFill>
              <a:srgbClr val="000000"/>
            </a:solidFill>
          </a:ln>
        </xdr:spPr>
      </xdr:sp>
      <xdr:sp macro="" textlink="">
        <xdr:nvSpPr>
          <xdr:cNvPr id="7" name="Shape 284">
            <a:extLst>
              <a:ext uri="{FF2B5EF4-FFF2-40B4-BE49-F238E27FC236}">
                <a16:creationId xmlns:a16="http://schemas.microsoft.com/office/drawing/2014/main" id="{74BAC240-7640-348A-0104-334A3F52AF4A}"/>
              </a:ext>
            </a:extLst>
          </xdr:cNvPr>
          <xdr:cNvSpPr/>
        </xdr:nvSpPr>
        <xdr:spPr>
          <a:xfrm>
            <a:off x="0" y="1143"/>
            <a:ext cx="1333500" cy="6985"/>
          </a:xfrm>
          <a:custGeom>
            <a:avLst/>
            <a:gdLst/>
            <a:ahLst/>
            <a:cxnLst/>
            <a:rect l="0" t="0" r="0" b="0"/>
            <a:pathLst>
              <a:path w="1333500" h="6985">
                <a:moveTo>
                  <a:pt x="1333500" y="0"/>
                </a:moveTo>
                <a:lnTo>
                  <a:pt x="0" y="0"/>
                </a:lnTo>
                <a:lnTo>
                  <a:pt x="0" y="6857"/>
                </a:lnTo>
                <a:lnTo>
                  <a:pt x="1333500" y="6857"/>
                </a:lnTo>
                <a:lnTo>
                  <a:pt x="1333500" y="0"/>
                </a:lnTo>
                <a:close/>
              </a:path>
            </a:pathLst>
          </a:custGeom>
          <a:solidFill>
            <a:srgbClr val="000000"/>
          </a:solidFill>
        </xdr:spPr>
      </xdr:sp>
    </xdr:grpSp>
    <xdr:clientData/>
  </xdr:oneCellAnchor>
  <xdr:oneCellAnchor>
    <xdr:from>
      <xdr:col>0</xdr:col>
      <xdr:colOff>53967</xdr:colOff>
      <xdr:row>0</xdr:row>
      <xdr:rowOff>39582</xdr:rowOff>
    </xdr:from>
    <xdr:ext cx="761061" cy="604266"/>
    <xdr:pic>
      <xdr:nvPicPr>
        <xdr:cNvPr id="8" name="image76.jpeg">
          <a:extLst>
            <a:ext uri="{FF2B5EF4-FFF2-40B4-BE49-F238E27FC236}">
              <a16:creationId xmlns:a16="http://schemas.microsoft.com/office/drawing/2014/main" id="{A1200782-D4E4-48FA-A95A-4B621DEB889B}"/>
            </a:ext>
          </a:extLst>
        </xdr:cNvPr>
        <xdr:cNvPicPr>
          <a:picLocks noChangeAspect="1"/>
        </xdr:cNvPicPr>
      </xdr:nvPicPr>
      <xdr:blipFill>
        <a:blip xmlns:r="http://schemas.openxmlformats.org/officeDocument/2006/relationships" r:embed="rId1" cstate="email">
          <a:extLst>
            <a:ext uri="{28A0092B-C50C-407E-A947-70E740481C1C}">
              <a14:useLocalDpi xmlns:a14="http://schemas.microsoft.com/office/drawing/2010/main"/>
            </a:ext>
          </a:extLst>
        </a:blip>
        <a:stretch>
          <a:fillRect/>
        </a:stretch>
      </xdr:blipFill>
      <xdr:spPr>
        <a:xfrm>
          <a:off x="53967" y="39582"/>
          <a:ext cx="761061" cy="604266"/>
        </a:xfrm>
        <a:prstGeom prst="rect">
          <a:avLst/>
        </a:prstGeom>
      </xdr:spPr>
    </xdr:pic>
    <xdr:clientData/>
  </xdr:oneCellAnchor>
  <xdr:twoCellAnchor>
    <xdr:from>
      <xdr:col>4</xdr:col>
      <xdr:colOff>598530</xdr:colOff>
      <xdr:row>9</xdr:row>
      <xdr:rowOff>19307</xdr:rowOff>
    </xdr:from>
    <xdr:to>
      <xdr:col>4</xdr:col>
      <xdr:colOff>2233227</xdr:colOff>
      <xdr:row>21</xdr:row>
      <xdr:rowOff>102972</xdr:rowOff>
    </xdr:to>
    <xdr:sp macro="" textlink="">
      <xdr:nvSpPr>
        <xdr:cNvPr id="41" name="Rectángulo 40">
          <a:extLst>
            <a:ext uri="{FF2B5EF4-FFF2-40B4-BE49-F238E27FC236}">
              <a16:creationId xmlns:a16="http://schemas.microsoft.com/office/drawing/2014/main" id="{1677E182-D7F2-05B0-B68F-1FC636EB12C1}"/>
            </a:ext>
          </a:extLst>
        </xdr:cNvPr>
        <xdr:cNvSpPr/>
      </xdr:nvSpPr>
      <xdr:spPr>
        <a:xfrm>
          <a:off x="1544594" y="1229239"/>
          <a:ext cx="1634697" cy="158964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4</xdr:col>
      <xdr:colOff>437635</xdr:colOff>
      <xdr:row>21</xdr:row>
      <xdr:rowOff>115844</xdr:rowOff>
    </xdr:from>
    <xdr:to>
      <xdr:col>4</xdr:col>
      <xdr:colOff>2400558</xdr:colOff>
      <xdr:row>23</xdr:row>
      <xdr:rowOff>109408</xdr:rowOff>
    </xdr:to>
    <xdr:sp macro="" textlink="">
      <xdr:nvSpPr>
        <xdr:cNvPr id="42" name="Rectángulo 41">
          <a:extLst>
            <a:ext uri="{FF2B5EF4-FFF2-40B4-BE49-F238E27FC236}">
              <a16:creationId xmlns:a16="http://schemas.microsoft.com/office/drawing/2014/main" id="{5489A8F1-C970-F14D-3479-E1E230E4FE69}"/>
            </a:ext>
          </a:extLst>
        </xdr:cNvPr>
        <xdr:cNvSpPr/>
      </xdr:nvSpPr>
      <xdr:spPr>
        <a:xfrm>
          <a:off x="1383699" y="2831756"/>
          <a:ext cx="1962923" cy="23812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4</xdr:col>
      <xdr:colOff>598531</xdr:colOff>
      <xdr:row>7</xdr:row>
      <xdr:rowOff>122280</xdr:rowOff>
    </xdr:from>
    <xdr:to>
      <xdr:col>4</xdr:col>
      <xdr:colOff>650017</xdr:colOff>
      <xdr:row>8</xdr:row>
      <xdr:rowOff>135152</xdr:rowOff>
    </xdr:to>
    <xdr:sp macro="" textlink="">
      <xdr:nvSpPr>
        <xdr:cNvPr id="43" name="Rectángulo 42">
          <a:extLst>
            <a:ext uri="{FF2B5EF4-FFF2-40B4-BE49-F238E27FC236}">
              <a16:creationId xmlns:a16="http://schemas.microsoft.com/office/drawing/2014/main" id="{5E479F72-3F84-C43C-392C-716D85BF5D26}"/>
            </a:ext>
          </a:extLst>
        </xdr:cNvPr>
        <xdr:cNvSpPr/>
      </xdr:nvSpPr>
      <xdr:spPr>
        <a:xfrm>
          <a:off x="1544595" y="1074780"/>
          <a:ext cx="51486" cy="135152"/>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4</xdr:col>
      <xdr:colOff>2187508</xdr:colOff>
      <xdr:row>8</xdr:row>
      <xdr:rowOff>12871</xdr:rowOff>
    </xdr:from>
    <xdr:to>
      <xdr:col>4</xdr:col>
      <xdr:colOff>2233227</xdr:colOff>
      <xdr:row>8</xdr:row>
      <xdr:rowOff>135152</xdr:rowOff>
    </xdr:to>
    <xdr:sp macro="" textlink="">
      <xdr:nvSpPr>
        <xdr:cNvPr id="44" name="Rectángulo 43">
          <a:extLst>
            <a:ext uri="{FF2B5EF4-FFF2-40B4-BE49-F238E27FC236}">
              <a16:creationId xmlns:a16="http://schemas.microsoft.com/office/drawing/2014/main" id="{A50FA37D-B309-860F-C9A0-B5F234294B85}"/>
            </a:ext>
          </a:extLst>
        </xdr:cNvPr>
        <xdr:cNvSpPr/>
      </xdr:nvSpPr>
      <xdr:spPr>
        <a:xfrm>
          <a:off x="3133572" y="1087651"/>
          <a:ext cx="45719" cy="12228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4</xdr:col>
      <xdr:colOff>379713</xdr:colOff>
      <xdr:row>6</xdr:row>
      <xdr:rowOff>19308</xdr:rowOff>
    </xdr:from>
    <xdr:to>
      <xdr:col>4</xdr:col>
      <xdr:colOff>2432736</xdr:colOff>
      <xdr:row>7</xdr:row>
      <xdr:rowOff>0</xdr:rowOff>
    </xdr:to>
    <xdr:sp macro="" textlink="">
      <xdr:nvSpPr>
        <xdr:cNvPr id="61" name="Rectángulo 60">
          <a:extLst>
            <a:ext uri="{FF2B5EF4-FFF2-40B4-BE49-F238E27FC236}">
              <a16:creationId xmlns:a16="http://schemas.microsoft.com/office/drawing/2014/main" id="{226BF593-12B3-BF25-0C6E-7E7A14C9137B}"/>
            </a:ext>
          </a:extLst>
        </xdr:cNvPr>
        <xdr:cNvSpPr/>
      </xdr:nvSpPr>
      <xdr:spPr>
        <a:xfrm>
          <a:off x="1325777" y="1100524"/>
          <a:ext cx="2053023" cy="96537"/>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4</xdr:col>
      <xdr:colOff>759425</xdr:colOff>
      <xdr:row>7</xdr:row>
      <xdr:rowOff>12872</xdr:rowOff>
    </xdr:from>
    <xdr:to>
      <xdr:col>4</xdr:col>
      <xdr:colOff>926756</xdr:colOff>
      <xdr:row>9</xdr:row>
      <xdr:rowOff>6435</xdr:rowOff>
    </xdr:to>
    <xdr:sp macro="" textlink="">
      <xdr:nvSpPr>
        <xdr:cNvPr id="62" name="Rectángulo 61">
          <a:extLst>
            <a:ext uri="{FF2B5EF4-FFF2-40B4-BE49-F238E27FC236}">
              <a16:creationId xmlns:a16="http://schemas.microsoft.com/office/drawing/2014/main" id="{E146F497-E968-44E8-BF68-6AAA597C1CD7}"/>
            </a:ext>
          </a:extLst>
        </xdr:cNvPr>
        <xdr:cNvSpPr/>
      </xdr:nvSpPr>
      <xdr:spPr>
        <a:xfrm>
          <a:off x="1705489" y="1209933"/>
          <a:ext cx="167331" cy="25099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4</xdr:col>
      <xdr:colOff>2400557</xdr:colOff>
      <xdr:row>4</xdr:row>
      <xdr:rowOff>70794</xdr:rowOff>
    </xdr:from>
    <xdr:to>
      <xdr:col>4</xdr:col>
      <xdr:colOff>2400558</xdr:colOff>
      <xdr:row>5</xdr:row>
      <xdr:rowOff>106190</xdr:rowOff>
    </xdr:to>
    <xdr:cxnSp macro="">
      <xdr:nvCxnSpPr>
        <xdr:cNvPr id="71" name="Conector recto 70">
          <a:extLst>
            <a:ext uri="{FF2B5EF4-FFF2-40B4-BE49-F238E27FC236}">
              <a16:creationId xmlns:a16="http://schemas.microsoft.com/office/drawing/2014/main" id="{0D7C6A46-B013-E90E-78C0-A5A71ED32D2C}"/>
            </a:ext>
          </a:extLst>
        </xdr:cNvPr>
        <xdr:cNvCxnSpPr>
          <a:cxnSpLocks/>
        </xdr:cNvCxnSpPr>
      </xdr:nvCxnSpPr>
      <xdr:spPr>
        <a:xfrm flipH="1">
          <a:off x="3346621" y="907449"/>
          <a:ext cx="1" cy="157677"/>
        </a:xfrm>
        <a:prstGeom prst="line">
          <a:avLst/>
        </a:prstGeom>
        <a:ln w="28575"/>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399020</xdr:colOff>
      <xdr:row>4</xdr:row>
      <xdr:rowOff>77229</xdr:rowOff>
    </xdr:from>
    <xdr:to>
      <xdr:col>4</xdr:col>
      <xdr:colOff>399020</xdr:colOff>
      <xdr:row>5</xdr:row>
      <xdr:rowOff>57921</xdr:rowOff>
    </xdr:to>
    <xdr:cxnSp macro="">
      <xdr:nvCxnSpPr>
        <xdr:cNvPr id="72" name="Conector recto 71">
          <a:extLst>
            <a:ext uri="{FF2B5EF4-FFF2-40B4-BE49-F238E27FC236}">
              <a16:creationId xmlns:a16="http://schemas.microsoft.com/office/drawing/2014/main" id="{92B64EE9-7081-4374-ABFB-206B732FDF59}"/>
            </a:ext>
          </a:extLst>
        </xdr:cNvPr>
        <xdr:cNvCxnSpPr/>
      </xdr:nvCxnSpPr>
      <xdr:spPr>
        <a:xfrm>
          <a:off x="1345084" y="913884"/>
          <a:ext cx="0" cy="102973"/>
        </a:xfrm>
        <a:prstGeom prst="line">
          <a:avLst/>
        </a:prstGeom>
        <a:ln w="28575"/>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2406993</xdr:colOff>
      <xdr:row>4</xdr:row>
      <xdr:rowOff>102973</xdr:rowOff>
    </xdr:from>
    <xdr:to>
      <xdr:col>4</xdr:col>
      <xdr:colOff>2915423</xdr:colOff>
      <xdr:row>5</xdr:row>
      <xdr:rowOff>90100</xdr:rowOff>
    </xdr:to>
    <xdr:cxnSp macro="">
      <xdr:nvCxnSpPr>
        <xdr:cNvPr id="75" name="Conector recto de flecha 74">
          <a:extLst>
            <a:ext uri="{FF2B5EF4-FFF2-40B4-BE49-F238E27FC236}">
              <a16:creationId xmlns:a16="http://schemas.microsoft.com/office/drawing/2014/main" id="{FE0C0580-20DD-2D64-81E6-2748654D75E5}"/>
            </a:ext>
          </a:extLst>
        </xdr:cNvPr>
        <xdr:cNvCxnSpPr/>
      </xdr:nvCxnSpPr>
      <xdr:spPr>
        <a:xfrm flipH="1" flipV="1">
          <a:off x="3353057" y="939628"/>
          <a:ext cx="508430" cy="109408"/>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624274</xdr:colOff>
      <xdr:row>22</xdr:row>
      <xdr:rowOff>57923</xdr:rowOff>
    </xdr:from>
    <xdr:to>
      <xdr:col>4</xdr:col>
      <xdr:colOff>437635</xdr:colOff>
      <xdr:row>22</xdr:row>
      <xdr:rowOff>112627</xdr:rowOff>
    </xdr:to>
    <xdr:cxnSp macro="">
      <xdr:nvCxnSpPr>
        <xdr:cNvPr id="80" name="Conector recto de flecha 79">
          <a:extLst>
            <a:ext uri="{FF2B5EF4-FFF2-40B4-BE49-F238E27FC236}">
              <a16:creationId xmlns:a16="http://schemas.microsoft.com/office/drawing/2014/main" id="{A8ACF631-A5CE-2D4E-8792-2E025D244439}"/>
            </a:ext>
          </a:extLst>
        </xdr:cNvPr>
        <xdr:cNvCxnSpPr>
          <a:endCxn id="42" idx="1"/>
        </xdr:cNvCxnSpPr>
      </xdr:nvCxnSpPr>
      <xdr:spPr>
        <a:xfrm>
          <a:off x="913885" y="3140676"/>
          <a:ext cx="469814" cy="54704"/>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96537</xdr:colOff>
      <xdr:row>13</xdr:row>
      <xdr:rowOff>25743</xdr:rowOff>
    </xdr:from>
    <xdr:to>
      <xdr:col>4</xdr:col>
      <xdr:colOff>566351</xdr:colOff>
      <xdr:row>13</xdr:row>
      <xdr:rowOff>28960</xdr:rowOff>
    </xdr:to>
    <xdr:cxnSp macro="">
      <xdr:nvCxnSpPr>
        <xdr:cNvPr id="81" name="Conector recto de flecha 80">
          <a:extLst>
            <a:ext uri="{FF2B5EF4-FFF2-40B4-BE49-F238E27FC236}">
              <a16:creationId xmlns:a16="http://schemas.microsoft.com/office/drawing/2014/main" id="{B22C523E-755A-4B34-AB2E-F5DD619F4653}"/>
            </a:ext>
          </a:extLst>
        </xdr:cNvPr>
        <xdr:cNvCxnSpPr/>
      </xdr:nvCxnSpPr>
      <xdr:spPr>
        <a:xfrm>
          <a:off x="1042601" y="2007973"/>
          <a:ext cx="469814" cy="3217"/>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2098074</xdr:colOff>
      <xdr:row>7</xdr:row>
      <xdr:rowOff>19308</xdr:rowOff>
    </xdr:from>
    <xdr:to>
      <xdr:col>4</xdr:col>
      <xdr:colOff>2181740</xdr:colOff>
      <xdr:row>8</xdr:row>
      <xdr:rowOff>102974</xdr:rowOff>
    </xdr:to>
    <xdr:sp macro="" textlink="">
      <xdr:nvSpPr>
        <xdr:cNvPr id="11" name="Rectángulo 10">
          <a:extLst>
            <a:ext uri="{FF2B5EF4-FFF2-40B4-BE49-F238E27FC236}">
              <a16:creationId xmlns:a16="http://schemas.microsoft.com/office/drawing/2014/main" id="{9AE57895-C5A4-13A3-BFFD-09861354946C}"/>
            </a:ext>
          </a:extLst>
        </xdr:cNvPr>
        <xdr:cNvSpPr/>
      </xdr:nvSpPr>
      <xdr:spPr>
        <a:xfrm>
          <a:off x="3044138" y="1216369"/>
          <a:ext cx="83666" cy="205946"/>
        </a:xfrm>
        <a:prstGeom prst="rect">
          <a:avLst/>
        </a:prstGeom>
        <a:solidFill>
          <a:schemeClr val="accent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4</xdr:col>
      <xdr:colOff>946066</xdr:colOff>
      <xdr:row>7</xdr:row>
      <xdr:rowOff>19307</xdr:rowOff>
    </xdr:from>
    <xdr:to>
      <xdr:col>4</xdr:col>
      <xdr:colOff>1132703</xdr:colOff>
      <xdr:row>8</xdr:row>
      <xdr:rowOff>102973</xdr:rowOff>
    </xdr:to>
    <xdr:sp macro="" textlink="">
      <xdr:nvSpPr>
        <xdr:cNvPr id="13" name="Rectángulo 12">
          <a:extLst>
            <a:ext uri="{FF2B5EF4-FFF2-40B4-BE49-F238E27FC236}">
              <a16:creationId xmlns:a16="http://schemas.microsoft.com/office/drawing/2014/main" id="{C534351F-0FE7-47EC-9914-4578B997AE14}"/>
            </a:ext>
          </a:extLst>
        </xdr:cNvPr>
        <xdr:cNvSpPr/>
      </xdr:nvSpPr>
      <xdr:spPr>
        <a:xfrm>
          <a:off x="1892130" y="1216368"/>
          <a:ext cx="186637" cy="205946"/>
        </a:xfrm>
        <a:prstGeom prst="rect">
          <a:avLst/>
        </a:prstGeom>
        <a:solidFill>
          <a:schemeClr val="accent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4</xdr:col>
      <xdr:colOff>650017</xdr:colOff>
      <xdr:row>7</xdr:row>
      <xdr:rowOff>25743</xdr:rowOff>
    </xdr:from>
    <xdr:to>
      <xdr:col>4</xdr:col>
      <xdr:colOff>733683</xdr:colOff>
      <xdr:row>8</xdr:row>
      <xdr:rowOff>109409</xdr:rowOff>
    </xdr:to>
    <xdr:sp macro="" textlink="">
      <xdr:nvSpPr>
        <xdr:cNvPr id="15" name="Rectángulo 14">
          <a:extLst>
            <a:ext uri="{FF2B5EF4-FFF2-40B4-BE49-F238E27FC236}">
              <a16:creationId xmlns:a16="http://schemas.microsoft.com/office/drawing/2014/main" id="{E057D53C-E7F6-4EA0-B0F7-A44BDB670A1A}"/>
            </a:ext>
          </a:extLst>
        </xdr:cNvPr>
        <xdr:cNvSpPr/>
      </xdr:nvSpPr>
      <xdr:spPr>
        <a:xfrm>
          <a:off x="1596081" y="1222804"/>
          <a:ext cx="83666" cy="205946"/>
        </a:xfrm>
        <a:prstGeom prst="rect">
          <a:avLst/>
        </a:prstGeom>
        <a:solidFill>
          <a:schemeClr val="accent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3</xdr:col>
      <xdr:colOff>559915</xdr:colOff>
      <xdr:row>7</xdr:row>
      <xdr:rowOff>12871</xdr:rowOff>
    </xdr:from>
    <xdr:to>
      <xdr:col>4</xdr:col>
      <xdr:colOff>688630</xdr:colOff>
      <xdr:row>7</xdr:row>
      <xdr:rowOff>86882</xdr:rowOff>
    </xdr:to>
    <xdr:cxnSp macro="">
      <xdr:nvCxnSpPr>
        <xdr:cNvPr id="16" name="Conector recto de flecha 15">
          <a:extLst>
            <a:ext uri="{FF2B5EF4-FFF2-40B4-BE49-F238E27FC236}">
              <a16:creationId xmlns:a16="http://schemas.microsoft.com/office/drawing/2014/main" id="{C39CB6E6-46EF-4069-BC5B-F9C1208F1D01}"/>
            </a:ext>
          </a:extLst>
        </xdr:cNvPr>
        <xdr:cNvCxnSpPr/>
      </xdr:nvCxnSpPr>
      <xdr:spPr>
        <a:xfrm>
          <a:off x="849526" y="1209932"/>
          <a:ext cx="785168" cy="74011"/>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2374813</xdr:colOff>
      <xdr:row>5</xdr:row>
      <xdr:rowOff>70793</xdr:rowOff>
    </xdr:from>
    <xdr:to>
      <xdr:col>4</xdr:col>
      <xdr:colOff>2432736</xdr:colOff>
      <xdr:row>6</xdr:row>
      <xdr:rowOff>19307</xdr:rowOff>
    </xdr:to>
    <xdr:sp macro="" textlink="">
      <xdr:nvSpPr>
        <xdr:cNvPr id="10" name="Rectángulo 9">
          <a:extLst>
            <a:ext uri="{FF2B5EF4-FFF2-40B4-BE49-F238E27FC236}">
              <a16:creationId xmlns:a16="http://schemas.microsoft.com/office/drawing/2014/main" id="{C7C752DB-453F-432A-868D-B4886437D973}"/>
            </a:ext>
          </a:extLst>
        </xdr:cNvPr>
        <xdr:cNvSpPr/>
      </xdr:nvSpPr>
      <xdr:spPr>
        <a:xfrm flipV="1">
          <a:off x="3320877" y="1029729"/>
          <a:ext cx="57923" cy="70794"/>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4</xdr:col>
      <xdr:colOff>1152009</xdr:colOff>
      <xdr:row>7</xdr:row>
      <xdr:rowOff>25742</xdr:rowOff>
    </xdr:from>
    <xdr:to>
      <xdr:col>4</xdr:col>
      <xdr:colOff>1287162</xdr:colOff>
      <xdr:row>8</xdr:row>
      <xdr:rowOff>135151</xdr:rowOff>
    </xdr:to>
    <xdr:sp macro="" textlink="">
      <xdr:nvSpPr>
        <xdr:cNvPr id="21" name="Rectángulo 20">
          <a:extLst>
            <a:ext uri="{FF2B5EF4-FFF2-40B4-BE49-F238E27FC236}">
              <a16:creationId xmlns:a16="http://schemas.microsoft.com/office/drawing/2014/main" id="{5AD7DFFA-7F55-4A56-9DE2-5F098E298BF7}"/>
            </a:ext>
          </a:extLst>
        </xdr:cNvPr>
        <xdr:cNvSpPr/>
      </xdr:nvSpPr>
      <xdr:spPr>
        <a:xfrm flipH="1">
          <a:off x="2098073" y="1222803"/>
          <a:ext cx="135153" cy="231689"/>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4</xdr:col>
      <xdr:colOff>1306470</xdr:colOff>
      <xdr:row>7</xdr:row>
      <xdr:rowOff>25743</xdr:rowOff>
    </xdr:from>
    <xdr:to>
      <xdr:col>4</xdr:col>
      <xdr:colOff>1525287</xdr:colOff>
      <xdr:row>8</xdr:row>
      <xdr:rowOff>109409</xdr:rowOff>
    </xdr:to>
    <xdr:sp macro="" textlink="">
      <xdr:nvSpPr>
        <xdr:cNvPr id="22" name="Rectángulo 21">
          <a:extLst>
            <a:ext uri="{FF2B5EF4-FFF2-40B4-BE49-F238E27FC236}">
              <a16:creationId xmlns:a16="http://schemas.microsoft.com/office/drawing/2014/main" id="{F6C5F987-C84B-41B8-AC41-6BA58D8C0E24}"/>
            </a:ext>
          </a:extLst>
        </xdr:cNvPr>
        <xdr:cNvSpPr/>
      </xdr:nvSpPr>
      <xdr:spPr>
        <a:xfrm>
          <a:off x="2252534" y="1222804"/>
          <a:ext cx="218817" cy="205946"/>
        </a:xfrm>
        <a:prstGeom prst="rect">
          <a:avLst/>
        </a:prstGeom>
        <a:solidFill>
          <a:schemeClr val="accent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4</xdr:col>
      <xdr:colOff>1551028</xdr:colOff>
      <xdr:row>7</xdr:row>
      <xdr:rowOff>12871</xdr:rowOff>
    </xdr:from>
    <xdr:to>
      <xdr:col>4</xdr:col>
      <xdr:colOff>1686182</xdr:colOff>
      <xdr:row>9</xdr:row>
      <xdr:rowOff>19308</xdr:rowOff>
    </xdr:to>
    <xdr:sp macro="" textlink="">
      <xdr:nvSpPr>
        <xdr:cNvPr id="9" name="Rectángulo 8">
          <a:extLst>
            <a:ext uri="{FF2B5EF4-FFF2-40B4-BE49-F238E27FC236}">
              <a16:creationId xmlns:a16="http://schemas.microsoft.com/office/drawing/2014/main" id="{9065663F-4673-44DD-921D-F223CE4474EB}"/>
            </a:ext>
          </a:extLst>
        </xdr:cNvPr>
        <xdr:cNvSpPr/>
      </xdr:nvSpPr>
      <xdr:spPr>
        <a:xfrm flipH="1">
          <a:off x="2497092" y="1209932"/>
          <a:ext cx="135154" cy="263869"/>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4</xdr:col>
      <xdr:colOff>1711926</xdr:colOff>
      <xdr:row>7</xdr:row>
      <xdr:rowOff>19307</xdr:rowOff>
    </xdr:from>
    <xdr:to>
      <xdr:col>4</xdr:col>
      <xdr:colOff>1924308</xdr:colOff>
      <xdr:row>8</xdr:row>
      <xdr:rowOff>109409</xdr:rowOff>
    </xdr:to>
    <xdr:sp macro="" textlink="">
      <xdr:nvSpPr>
        <xdr:cNvPr id="17" name="Rectángulo 16">
          <a:extLst>
            <a:ext uri="{FF2B5EF4-FFF2-40B4-BE49-F238E27FC236}">
              <a16:creationId xmlns:a16="http://schemas.microsoft.com/office/drawing/2014/main" id="{C47B1FE2-608D-4137-881B-6F67FCC03359}"/>
            </a:ext>
          </a:extLst>
        </xdr:cNvPr>
        <xdr:cNvSpPr/>
      </xdr:nvSpPr>
      <xdr:spPr>
        <a:xfrm>
          <a:off x="2657990" y="1216368"/>
          <a:ext cx="212382" cy="212382"/>
        </a:xfrm>
        <a:prstGeom prst="rect">
          <a:avLst/>
        </a:prstGeom>
        <a:solidFill>
          <a:schemeClr val="accent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0</xdr:col>
      <xdr:colOff>57922</xdr:colOff>
      <xdr:row>5</xdr:row>
      <xdr:rowOff>102973</xdr:rowOff>
    </xdr:from>
    <xdr:to>
      <xdr:col>3</xdr:col>
      <xdr:colOff>547044</xdr:colOff>
      <xdr:row>7</xdr:row>
      <xdr:rowOff>77230</xdr:rowOff>
    </xdr:to>
    <xdr:sp macro="" textlink="">
      <xdr:nvSpPr>
        <xdr:cNvPr id="18" name="CuadroTexto 17">
          <a:extLst>
            <a:ext uri="{FF2B5EF4-FFF2-40B4-BE49-F238E27FC236}">
              <a16:creationId xmlns:a16="http://schemas.microsoft.com/office/drawing/2014/main" id="{3FCECBEA-AADD-3129-1302-3B8B967EAAFB}"/>
            </a:ext>
          </a:extLst>
        </xdr:cNvPr>
        <xdr:cNvSpPr txBox="1"/>
      </xdr:nvSpPr>
      <xdr:spPr>
        <a:xfrm>
          <a:off x="57922" y="1061909"/>
          <a:ext cx="778733" cy="212382"/>
        </a:xfrm>
        <a:prstGeom prst="rect">
          <a:avLst/>
        </a:prstGeom>
        <a:ln w="9525"/>
      </xdr:spPr>
      <xdr:style>
        <a:lnRef idx="2">
          <a:schemeClr val="dk1"/>
        </a:lnRef>
        <a:fillRef idx="1">
          <a:schemeClr val="lt1"/>
        </a:fillRef>
        <a:effectRef idx="0">
          <a:schemeClr val="dk1"/>
        </a:effectRef>
        <a:fontRef idx="minor">
          <a:schemeClr val="dk1"/>
        </a:fontRef>
      </xdr:style>
      <xdr:txBody>
        <a:bodyPr vertOverflow="clip" horzOverflow="clip" wrap="none" rtlCol="0" anchor="t">
          <a:noAutofit/>
        </a:bodyPr>
        <a:lstStyle/>
        <a:p>
          <a:pPr algn="l"/>
          <a:r>
            <a:rPr lang="es-MX" sz="800"/>
            <a:t>            RIOSTRA</a:t>
          </a:r>
        </a:p>
      </xdr:txBody>
    </xdr:sp>
    <xdr:clientData/>
  </xdr:twoCellAnchor>
  <xdr:twoCellAnchor>
    <xdr:from>
      <xdr:col>4</xdr:col>
      <xdr:colOff>2973345</xdr:colOff>
      <xdr:row>5</xdr:row>
      <xdr:rowOff>12871</xdr:rowOff>
    </xdr:from>
    <xdr:to>
      <xdr:col>4</xdr:col>
      <xdr:colOff>3887745</xdr:colOff>
      <xdr:row>6</xdr:row>
      <xdr:rowOff>109409</xdr:rowOff>
    </xdr:to>
    <xdr:sp macro="" textlink="">
      <xdr:nvSpPr>
        <xdr:cNvPr id="23" name="CuadroTexto 22">
          <a:extLst>
            <a:ext uri="{FF2B5EF4-FFF2-40B4-BE49-F238E27FC236}">
              <a16:creationId xmlns:a16="http://schemas.microsoft.com/office/drawing/2014/main" id="{54380A21-D257-BB38-91A0-D0EF318E60BF}"/>
            </a:ext>
          </a:extLst>
        </xdr:cNvPr>
        <xdr:cNvSpPr txBox="1"/>
      </xdr:nvSpPr>
      <xdr:spPr>
        <a:xfrm>
          <a:off x="3919409" y="971807"/>
          <a:ext cx="914400" cy="218818"/>
        </a:xfrm>
        <a:prstGeom prst="rect">
          <a:avLst/>
        </a:prstGeom>
        <a:ln w="9525"/>
      </xdr:spPr>
      <xdr:style>
        <a:lnRef idx="2">
          <a:schemeClr val="dk1"/>
        </a:lnRef>
        <a:fillRef idx="1">
          <a:schemeClr val="lt1"/>
        </a:fillRef>
        <a:effectRef idx="0">
          <a:schemeClr val="dk1"/>
        </a:effectRef>
        <a:fontRef idx="minor">
          <a:schemeClr val="dk1"/>
        </a:fontRef>
      </xdr:style>
      <xdr:txBody>
        <a:bodyPr vertOverflow="clip" horzOverflow="clip" wrap="none" rtlCol="0" anchor="t">
          <a:noAutofit/>
        </a:bodyPr>
        <a:lstStyle/>
        <a:p>
          <a:pPr algn="l"/>
          <a:r>
            <a:rPr lang="es-MX" sz="800"/>
            <a:t>BARANDAS</a:t>
          </a:r>
        </a:p>
      </xdr:txBody>
    </xdr:sp>
    <xdr:clientData/>
  </xdr:twoCellAnchor>
  <xdr:twoCellAnchor>
    <xdr:from>
      <xdr:col>1</xdr:col>
      <xdr:colOff>45050</xdr:colOff>
      <xdr:row>12</xdr:row>
      <xdr:rowOff>19308</xdr:rowOff>
    </xdr:from>
    <xdr:to>
      <xdr:col>4</xdr:col>
      <xdr:colOff>52001</xdr:colOff>
      <xdr:row>14</xdr:row>
      <xdr:rowOff>0</xdr:rowOff>
    </xdr:to>
    <xdr:sp macro="" textlink="">
      <xdr:nvSpPr>
        <xdr:cNvPr id="24" name="CuadroTexto 23">
          <a:extLst>
            <a:ext uri="{FF2B5EF4-FFF2-40B4-BE49-F238E27FC236}">
              <a16:creationId xmlns:a16="http://schemas.microsoft.com/office/drawing/2014/main" id="{9C9CFF2F-B573-79E7-DB9B-4845AB1A91D5}"/>
            </a:ext>
          </a:extLst>
        </xdr:cNvPr>
        <xdr:cNvSpPr txBox="1"/>
      </xdr:nvSpPr>
      <xdr:spPr>
        <a:xfrm>
          <a:off x="186638" y="1879257"/>
          <a:ext cx="811427" cy="225253"/>
        </a:xfrm>
        <a:prstGeom prst="rect">
          <a:avLst/>
        </a:prstGeom>
        <a:ln w="9525"/>
      </xdr:spPr>
      <xdr:style>
        <a:lnRef idx="2">
          <a:schemeClr val="dk1"/>
        </a:lnRef>
        <a:fillRef idx="1">
          <a:schemeClr val="lt1"/>
        </a:fillRef>
        <a:effectRef idx="0">
          <a:schemeClr val="dk1"/>
        </a:effectRef>
        <a:fontRef idx="minor">
          <a:schemeClr val="dk1"/>
        </a:fontRef>
      </xdr:style>
      <xdr:txBody>
        <a:bodyPr vertOverflow="clip" horzOverflow="clip" wrap="none" rtlCol="0" anchor="t">
          <a:noAutofit/>
        </a:bodyPr>
        <a:lstStyle/>
        <a:p>
          <a:pPr algn="l"/>
          <a:r>
            <a:rPr lang="es-MX" sz="800"/>
            <a:t>           ESTRIBO</a:t>
          </a:r>
        </a:p>
      </xdr:txBody>
    </xdr:sp>
    <xdr:clientData/>
  </xdr:twoCellAnchor>
  <xdr:twoCellAnchor>
    <xdr:from>
      <xdr:col>0</xdr:col>
      <xdr:colOff>128716</xdr:colOff>
      <xdr:row>21</xdr:row>
      <xdr:rowOff>90101</xdr:rowOff>
    </xdr:from>
    <xdr:to>
      <xdr:col>3</xdr:col>
      <xdr:colOff>598531</xdr:colOff>
      <xdr:row>23</xdr:row>
      <xdr:rowOff>57922</xdr:rowOff>
    </xdr:to>
    <xdr:sp macro="" textlink="">
      <xdr:nvSpPr>
        <xdr:cNvPr id="26" name="CuadroTexto 25">
          <a:extLst>
            <a:ext uri="{FF2B5EF4-FFF2-40B4-BE49-F238E27FC236}">
              <a16:creationId xmlns:a16="http://schemas.microsoft.com/office/drawing/2014/main" id="{58D556B6-FCAA-9981-0E71-5F9E2A07062F}"/>
            </a:ext>
          </a:extLst>
        </xdr:cNvPr>
        <xdr:cNvSpPr txBox="1"/>
      </xdr:nvSpPr>
      <xdr:spPr>
        <a:xfrm>
          <a:off x="128716" y="3050574"/>
          <a:ext cx="759426" cy="212382"/>
        </a:xfrm>
        <a:prstGeom prst="rect">
          <a:avLst/>
        </a:prstGeom>
        <a:ln w="9525"/>
      </xdr:spPr>
      <xdr:style>
        <a:lnRef idx="2">
          <a:schemeClr val="dk1"/>
        </a:lnRef>
        <a:fillRef idx="1">
          <a:schemeClr val="lt1"/>
        </a:fillRef>
        <a:effectRef idx="0">
          <a:schemeClr val="dk1"/>
        </a:effectRef>
        <a:fontRef idx="minor">
          <a:schemeClr val="dk1"/>
        </a:fontRef>
      </xdr:style>
      <xdr:txBody>
        <a:bodyPr vertOverflow="clip" horzOverflow="clip" wrap="none" rtlCol="0" anchor="t">
          <a:noAutofit/>
        </a:bodyPr>
        <a:lstStyle/>
        <a:p>
          <a:pPr algn="l"/>
          <a:r>
            <a:rPr lang="es-MX" sz="1100"/>
            <a:t>   </a:t>
          </a:r>
          <a:r>
            <a:rPr lang="es-MX" sz="800"/>
            <a:t>CIMIENTO</a:t>
          </a:r>
        </a:p>
      </xdr:txBody>
    </xdr:sp>
    <xdr:clientData/>
  </xdr:twoCellAnchor>
  <xdr:twoCellAnchor>
    <xdr:from>
      <xdr:col>4</xdr:col>
      <xdr:colOff>1937180</xdr:colOff>
      <xdr:row>7</xdr:row>
      <xdr:rowOff>12871</xdr:rowOff>
    </xdr:from>
    <xdr:to>
      <xdr:col>4</xdr:col>
      <xdr:colOff>2072334</xdr:colOff>
      <xdr:row>9</xdr:row>
      <xdr:rowOff>19308</xdr:rowOff>
    </xdr:to>
    <xdr:sp macro="" textlink="">
      <xdr:nvSpPr>
        <xdr:cNvPr id="19" name="Rectángulo 18">
          <a:extLst>
            <a:ext uri="{FF2B5EF4-FFF2-40B4-BE49-F238E27FC236}">
              <a16:creationId xmlns:a16="http://schemas.microsoft.com/office/drawing/2014/main" id="{04F78DDD-FB59-4F9A-A199-E5DFB7097AA4}"/>
            </a:ext>
          </a:extLst>
        </xdr:cNvPr>
        <xdr:cNvSpPr/>
      </xdr:nvSpPr>
      <xdr:spPr>
        <a:xfrm flipH="1">
          <a:off x="2883244" y="1209932"/>
          <a:ext cx="135154" cy="263869"/>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4</xdr:col>
      <xdr:colOff>373277</xdr:colOff>
      <xdr:row>5</xdr:row>
      <xdr:rowOff>57922</xdr:rowOff>
    </xdr:from>
    <xdr:to>
      <xdr:col>4</xdr:col>
      <xdr:colOff>431200</xdr:colOff>
      <xdr:row>6</xdr:row>
      <xdr:rowOff>6436</xdr:rowOff>
    </xdr:to>
    <xdr:sp macro="" textlink="">
      <xdr:nvSpPr>
        <xdr:cNvPr id="25" name="Rectángulo 24">
          <a:extLst>
            <a:ext uri="{FF2B5EF4-FFF2-40B4-BE49-F238E27FC236}">
              <a16:creationId xmlns:a16="http://schemas.microsoft.com/office/drawing/2014/main" id="{EF09ECA5-978D-4805-86D2-A9852DE103BD}"/>
            </a:ext>
          </a:extLst>
        </xdr:cNvPr>
        <xdr:cNvSpPr/>
      </xdr:nvSpPr>
      <xdr:spPr>
        <a:xfrm flipV="1">
          <a:off x="1319341" y="1016858"/>
          <a:ext cx="57923" cy="70794"/>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wsDr>
</file>

<file path=xl/drawings/drawing6.xml><?xml version="1.0" encoding="utf-8"?>
<xdr:wsDr xmlns:xdr="http://schemas.openxmlformats.org/drawingml/2006/spreadsheetDrawing" xmlns:a="http://schemas.openxmlformats.org/drawingml/2006/main">
  <xdr:oneCellAnchor>
    <xdr:from>
      <xdr:col>4</xdr:col>
      <xdr:colOff>1301496</xdr:colOff>
      <xdr:row>0</xdr:row>
      <xdr:rowOff>432816</xdr:rowOff>
    </xdr:from>
    <xdr:ext cx="889635" cy="8890"/>
    <xdr:grpSp>
      <xdr:nvGrpSpPr>
        <xdr:cNvPr id="2" name="Group 279">
          <a:extLst>
            <a:ext uri="{FF2B5EF4-FFF2-40B4-BE49-F238E27FC236}">
              <a16:creationId xmlns:a16="http://schemas.microsoft.com/office/drawing/2014/main" id="{6B7DB76B-9EDF-4A4B-812E-AEC2FC1E926E}"/>
            </a:ext>
          </a:extLst>
        </xdr:cNvPr>
        <xdr:cNvGrpSpPr/>
      </xdr:nvGrpSpPr>
      <xdr:grpSpPr>
        <a:xfrm>
          <a:off x="1957949" y="432816"/>
          <a:ext cx="889635" cy="8890"/>
          <a:chOff x="0" y="0"/>
          <a:chExt cx="889635" cy="8890"/>
        </a:xfrm>
      </xdr:grpSpPr>
      <xdr:sp macro="" textlink="">
        <xdr:nvSpPr>
          <xdr:cNvPr id="3" name="Shape 280">
            <a:extLst>
              <a:ext uri="{FF2B5EF4-FFF2-40B4-BE49-F238E27FC236}">
                <a16:creationId xmlns:a16="http://schemas.microsoft.com/office/drawing/2014/main" id="{27973FDF-9BFC-FAB5-D897-096F6FE69674}"/>
              </a:ext>
            </a:extLst>
          </xdr:cNvPr>
          <xdr:cNvSpPr/>
        </xdr:nvSpPr>
        <xdr:spPr>
          <a:xfrm>
            <a:off x="0" y="380"/>
            <a:ext cx="889635" cy="0"/>
          </a:xfrm>
          <a:custGeom>
            <a:avLst/>
            <a:gdLst/>
            <a:ahLst/>
            <a:cxnLst/>
            <a:rect l="0" t="0" r="0" b="0"/>
            <a:pathLst>
              <a:path w="889635">
                <a:moveTo>
                  <a:pt x="0" y="0"/>
                </a:moveTo>
                <a:lnTo>
                  <a:pt x="889253" y="0"/>
                </a:lnTo>
              </a:path>
            </a:pathLst>
          </a:custGeom>
          <a:ln w="3175">
            <a:solidFill>
              <a:srgbClr val="000000"/>
            </a:solidFill>
          </a:ln>
        </xdr:spPr>
      </xdr:sp>
      <xdr:sp macro="" textlink="">
        <xdr:nvSpPr>
          <xdr:cNvPr id="4" name="Shape 281">
            <a:extLst>
              <a:ext uri="{FF2B5EF4-FFF2-40B4-BE49-F238E27FC236}">
                <a16:creationId xmlns:a16="http://schemas.microsoft.com/office/drawing/2014/main" id="{38AB61A9-2F72-22D6-AD5A-80C43E5AE871}"/>
              </a:ext>
            </a:extLst>
          </xdr:cNvPr>
          <xdr:cNvSpPr/>
        </xdr:nvSpPr>
        <xdr:spPr>
          <a:xfrm>
            <a:off x="0" y="1143"/>
            <a:ext cx="889635" cy="7620"/>
          </a:xfrm>
          <a:custGeom>
            <a:avLst/>
            <a:gdLst/>
            <a:ahLst/>
            <a:cxnLst/>
            <a:rect l="0" t="0" r="0" b="0"/>
            <a:pathLst>
              <a:path w="889635" h="7620">
                <a:moveTo>
                  <a:pt x="889253" y="0"/>
                </a:moveTo>
                <a:lnTo>
                  <a:pt x="0" y="0"/>
                </a:lnTo>
                <a:lnTo>
                  <a:pt x="0" y="7620"/>
                </a:lnTo>
                <a:lnTo>
                  <a:pt x="889253" y="7620"/>
                </a:lnTo>
                <a:lnTo>
                  <a:pt x="889253" y="0"/>
                </a:lnTo>
                <a:close/>
              </a:path>
            </a:pathLst>
          </a:custGeom>
          <a:solidFill>
            <a:srgbClr val="000000"/>
          </a:solidFill>
        </xdr:spPr>
      </xdr:sp>
    </xdr:grpSp>
    <xdr:clientData/>
  </xdr:oneCellAnchor>
  <xdr:oneCellAnchor>
    <xdr:from>
      <xdr:col>4</xdr:col>
      <xdr:colOff>857249</xdr:colOff>
      <xdr:row>0</xdr:row>
      <xdr:rowOff>642366</xdr:rowOff>
    </xdr:from>
    <xdr:ext cx="1333500" cy="8255"/>
    <xdr:grpSp>
      <xdr:nvGrpSpPr>
        <xdr:cNvPr id="5" name="Group 282">
          <a:extLst>
            <a:ext uri="{FF2B5EF4-FFF2-40B4-BE49-F238E27FC236}">
              <a16:creationId xmlns:a16="http://schemas.microsoft.com/office/drawing/2014/main" id="{7CA77C16-A60F-4FB2-80E6-F49291E52DCB}"/>
            </a:ext>
          </a:extLst>
        </xdr:cNvPr>
        <xdr:cNvGrpSpPr/>
      </xdr:nvGrpSpPr>
      <xdr:grpSpPr>
        <a:xfrm>
          <a:off x="1513702" y="642366"/>
          <a:ext cx="1333500" cy="8255"/>
          <a:chOff x="0" y="0"/>
          <a:chExt cx="1333500" cy="8255"/>
        </a:xfrm>
      </xdr:grpSpPr>
      <xdr:sp macro="" textlink="">
        <xdr:nvSpPr>
          <xdr:cNvPr id="6" name="Shape 283">
            <a:extLst>
              <a:ext uri="{FF2B5EF4-FFF2-40B4-BE49-F238E27FC236}">
                <a16:creationId xmlns:a16="http://schemas.microsoft.com/office/drawing/2014/main" id="{5D1C79B2-34D8-EE36-4ABA-A96566F9B392}"/>
              </a:ext>
            </a:extLst>
          </xdr:cNvPr>
          <xdr:cNvSpPr/>
        </xdr:nvSpPr>
        <xdr:spPr>
          <a:xfrm>
            <a:off x="0" y="380"/>
            <a:ext cx="1333500" cy="0"/>
          </a:xfrm>
          <a:custGeom>
            <a:avLst/>
            <a:gdLst/>
            <a:ahLst/>
            <a:cxnLst/>
            <a:rect l="0" t="0" r="0" b="0"/>
            <a:pathLst>
              <a:path w="1333500">
                <a:moveTo>
                  <a:pt x="0" y="0"/>
                </a:moveTo>
                <a:lnTo>
                  <a:pt x="1333500" y="0"/>
                </a:lnTo>
              </a:path>
            </a:pathLst>
          </a:custGeom>
          <a:ln w="3175">
            <a:solidFill>
              <a:srgbClr val="000000"/>
            </a:solidFill>
          </a:ln>
        </xdr:spPr>
      </xdr:sp>
      <xdr:sp macro="" textlink="">
        <xdr:nvSpPr>
          <xdr:cNvPr id="7" name="Shape 284">
            <a:extLst>
              <a:ext uri="{FF2B5EF4-FFF2-40B4-BE49-F238E27FC236}">
                <a16:creationId xmlns:a16="http://schemas.microsoft.com/office/drawing/2014/main" id="{79FED7D1-6DB7-861F-A178-3D41F8F7114E}"/>
              </a:ext>
            </a:extLst>
          </xdr:cNvPr>
          <xdr:cNvSpPr/>
        </xdr:nvSpPr>
        <xdr:spPr>
          <a:xfrm>
            <a:off x="0" y="1143"/>
            <a:ext cx="1333500" cy="6985"/>
          </a:xfrm>
          <a:custGeom>
            <a:avLst/>
            <a:gdLst/>
            <a:ahLst/>
            <a:cxnLst/>
            <a:rect l="0" t="0" r="0" b="0"/>
            <a:pathLst>
              <a:path w="1333500" h="6985">
                <a:moveTo>
                  <a:pt x="1333500" y="0"/>
                </a:moveTo>
                <a:lnTo>
                  <a:pt x="0" y="0"/>
                </a:lnTo>
                <a:lnTo>
                  <a:pt x="0" y="6857"/>
                </a:lnTo>
                <a:lnTo>
                  <a:pt x="1333500" y="6857"/>
                </a:lnTo>
                <a:lnTo>
                  <a:pt x="1333500" y="0"/>
                </a:lnTo>
                <a:close/>
              </a:path>
            </a:pathLst>
          </a:custGeom>
          <a:solidFill>
            <a:srgbClr val="000000"/>
          </a:solidFill>
        </xdr:spPr>
      </xdr:sp>
    </xdr:grpSp>
    <xdr:clientData/>
  </xdr:oneCellAnchor>
  <xdr:oneCellAnchor>
    <xdr:from>
      <xdr:col>0</xdr:col>
      <xdr:colOff>92582</xdr:colOff>
      <xdr:row>0</xdr:row>
      <xdr:rowOff>33146</xdr:rowOff>
    </xdr:from>
    <xdr:ext cx="761061" cy="604266"/>
    <xdr:pic>
      <xdr:nvPicPr>
        <xdr:cNvPr id="8" name="image76.jpeg">
          <a:extLst>
            <a:ext uri="{FF2B5EF4-FFF2-40B4-BE49-F238E27FC236}">
              <a16:creationId xmlns:a16="http://schemas.microsoft.com/office/drawing/2014/main" id="{42C7480C-7FA6-4E25-A792-8FE68ED5BBD7}"/>
            </a:ext>
          </a:extLst>
        </xdr:cNvPr>
        <xdr:cNvPicPr>
          <a:picLocks noChangeAspect="1"/>
        </xdr:cNvPicPr>
      </xdr:nvPicPr>
      <xdr:blipFill>
        <a:blip xmlns:r="http://schemas.openxmlformats.org/officeDocument/2006/relationships" r:embed="rId1" cstate="email">
          <a:extLst>
            <a:ext uri="{28A0092B-C50C-407E-A947-70E740481C1C}">
              <a14:useLocalDpi xmlns:a14="http://schemas.microsoft.com/office/drawing/2010/main"/>
            </a:ext>
          </a:extLst>
        </a:blip>
        <a:stretch>
          <a:fillRect/>
        </a:stretch>
      </xdr:blipFill>
      <xdr:spPr>
        <a:xfrm>
          <a:off x="92582" y="33146"/>
          <a:ext cx="761061" cy="604266"/>
        </a:xfrm>
        <a:prstGeom prst="rect">
          <a:avLst/>
        </a:prstGeom>
      </xdr:spPr>
    </xdr:pic>
    <xdr:clientData/>
  </xdr:oneCellAnchor>
  <xdr:twoCellAnchor editAs="oneCell">
    <xdr:from>
      <xdr:col>0</xdr:col>
      <xdr:colOff>0</xdr:colOff>
      <xdr:row>4</xdr:row>
      <xdr:rowOff>205946</xdr:rowOff>
    </xdr:from>
    <xdr:to>
      <xdr:col>4</xdr:col>
      <xdr:colOff>1743547</xdr:colOff>
      <xdr:row>4</xdr:row>
      <xdr:rowOff>2005946</xdr:rowOff>
    </xdr:to>
    <xdr:pic>
      <xdr:nvPicPr>
        <xdr:cNvPr id="9" name="Imagen 8">
          <a:extLst>
            <a:ext uri="{FF2B5EF4-FFF2-40B4-BE49-F238E27FC236}">
              <a16:creationId xmlns:a16="http://schemas.microsoft.com/office/drawing/2014/main" id="{1FC1D579-9A94-A985-6FA7-60496F7EA65E}"/>
            </a:ext>
          </a:extLst>
        </xdr:cNvPr>
        <xdr:cNvPicPr>
          <a:picLocks noChangeAspect="1"/>
        </xdr:cNvPicPr>
      </xdr:nvPicPr>
      <xdr:blipFill>
        <a:blip xmlns:r="http://schemas.openxmlformats.org/officeDocument/2006/relationships" r:embed="rId2" cstate="email">
          <a:extLst>
            <a:ext uri="{28A0092B-C50C-407E-A947-70E740481C1C}">
              <a14:useLocalDpi xmlns:a14="http://schemas.microsoft.com/office/drawing/2010/main"/>
            </a:ext>
          </a:extLst>
        </a:blip>
        <a:stretch>
          <a:fillRect/>
        </a:stretch>
      </xdr:blipFill>
      <xdr:spPr>
        <a:xfrm>
          <a:off x="0" y="1197061"/>
          <a:ext cx="2400000" cy="1800000"/>
        </a:xfrm>
        <a:prstGeom prst="rect">
          <a:avLst/>
        </a:prstGeom>
      </xdr:spPr>
    </xdr:pic>
    <xdr:clientData/>
  </xdr:twoCellAnchor>
  <xdr:twoCellAnchor editAs="oneCell">
    <xdr:from>
      <xdr:col>4</xdr:col>
      <xdr:colOff>2130253</xdr:colOff>
      <xdr:row>4</xdr:row>
      <xdr:rowOff>205946</xdr:rowOff>
    </xdr:from>
    <xdr:to>
      <xdr:col>4</xdr:col>
      <xdr:colOff>4530253</xdr:colOff>
      <xdr:row>4</xdr:row>
      <xdr:rowOff>2005946</xdr:rowOff>
    </xdr:to>
    <xdr:pic>
      <xdr:nvPicPr>
        <xdr:cNvPr id="10" name="Imagen 9">
          <a:extLst>
            <a:ext uri="{FF2B5EF4-FFF2-40B4-BE49-F238E27FC236}">
              <a16:creationId xmlns:a16="http://schemas.microsoft.com/office/drawing/2014/main" id="{66BE15E4-5DB7-4405-00CF-CEBF4C5644D4}"/>
            </a:ext>
          </a:extLst>
        </xdr:cNvPr>
        <xdr:cNvPicPr>
          <a:picLocks noChangeAspect="1"/>
        </xdr:cNvPicPr>
      </xdr:nvPicPr>
      <xdr:blipFill>
        <a:blip xmlns:r="http://schemas.openxmlformats.org/officeDocument/2006/relationships" r:embed="rId3" cstate="email">
          <a:extLst>
            <a:ext uri="{28A0092B-C50C-407E-A947-70E740481C1C}">
              <a14:useLocalDpi xmlns:a14="http://schemas.microsoft.com/office/drawing/2010/main"/>
            </a:ext>
          </a:extLst>
        </a:blip>
        <a:stretch>
          <a:fillRect/>
        </a:stretch>
      </xdr:blipFill>
      <xdr:spPr>
        <a:xfrm>
          <a:off x="2786706" y="1197061"/>
          <a:ext cx="2400000" cy="1800000"/>
        </a:xfrm>
        <a:prstGeom prst="rect">
          <a:avLst/>
        </a:prstGeom>
      </xdr:spPr>
    </xdr:pic>
    <xdr:clientData/>
  </xdr:twoCellAnchor>
  <xdr:twoCellAnchor editAs="oneCell">
    <xdr:from>
      <xdr:col>4</xdr:col>
      <xdr:colOff>2213918</xdr:colOff>
      <xdr:row>6</xdr:row>
      <xdr:rowOff>167332</xdr:rowOff>
    </xdr:from>
    <xdr:to>
      <xdr:col>4</xdr:col>
      <xdr:colOff>4613918</xdr:colOff>
      <xdr:row>6</xdr:row>
      <xdr:rowOff>1967332</xdr:rowOff>
    </xdr:to>
    <xdr:pic>
      <xdr:nvPicPr>
        <xdr:cNvPr id="12" name="Imagen 11">
          <a:extLst>
            <a:ext uri="{FF2B5EF4-FFF2-40B4-BE49-F238E27FC236}">
              <a16:creationId xmlns:a16="http://schemas.microsoft.com/office/drawing/2014/main" id="{9A124136-30C4-0240-8E77-7D7E1A9AF9B9}"/>
            </a:ext>
          </a:extLst>
        </xdr:cNvPr>
        <xdr:cNvPicPr>
          <a:picLocks noChangeAspect="1"/>
        </xdr:cNvPicPr>
      </xdr:nvPicPr>
      <xdr:blipFill>
        <a:blip xmlns:r="http://schemas.openxmlformats.org/officeDocument/2006/relationships" r:embed="rId4" cstate="email">
          <a:extLst>
            <a:ext uri="{28A0092B-C50C-407E-A947-70E740481C1C}">
              <a14:useLocalDpi xmlns:a14="http://schemas.microsoft.com/office/drawing/2010/main"/>
            </a:ext>
          </a:extLst>
        </a:blip>
        <a:stretch>
          <a:fillRect/>
        </a:stretch>
      </xdr:blipFill>
      <xdr:spPr>
        <a:xfrm>
          <a:off x="2870371" y="3758514"/>
          <a:ext cx="2400000" cy="1800000"/>
        </a:xfrm>
        <a:prstGeom prst="rect">
          <a:avLst/>
        </a:prstGeom>
      </xdr:spPr>
    </xdr:pic>
    <xdr:clientData/>
  </xdr:twoCellAnchor>
  <xdr:twoCellAnchor editAs="oneCell">
    <xdr:from>
      <xdr:col>3</xdr:col>
      <xdr:colOff>167331</xdr:colOff>
      <xdr:row>6</xdr:row>
      <xdr:rowOff>154460</xdr:rowOff>
    </xdr:from>
    <xdr:to>
      <xdr:col>4</xdr:col>
      <xdr:colOff>1910878</xdr:colOff>
      <xdr:row>6</xdr:row>
      <xdr:rowOff>1954460</xdr:rowOff>
    </xdr:to>
    <xdr:pic>
      <xdr:nvPicPr>
        <xdr:cNvPr id="13" name="Imagen 12">
          <a:extLst>
            <a:ext uri="{FF2B5EF4-FFF2-40B4-BE49-F238E27FC236}">
              <a16:creationId xmlns:a16="http://schemas.microsoft.com/office/drawing/2014/main" id="{69F8D757-794B-67CC-1C0A-109569F42B9F}"/>
            </a:ext>
          </a:extLst>
        </xdr:cNvPr>
        <xdr:cNvPicPr>
          <a:picLocks noChangeAspect="1"/>
        </xdr:cNvPicPr>
      </xdr:nvPicPr>
      <xdr:blipFill>
        <a:blip xmlns:r="http://schemas.openxmlformats.org/officeDocument/2006/relationships" r:embed="rId5" cstate="email">
          <a:extLst>
            <a:ext uri="{28A0092B-C50C-407E-A947-70E740481C1C}">
              <a14:useLocalDpi xmlns:a14="http://schemas.microsoft.com/office/drawing/2010/main"/>
            </a:ext>
          </a:extLst>
        </a:blip>
        <a:stretch>
          <a:fillRect/>
        </a:stretch>
      </xdr:blipFill>
      <xdr:spPr>
        <a:xfrm>
          <a:off x="167331" y="3745642"/>
          <a:ext cx="2400000" cy="1800000"/>
        </a:xfrm>
        <a:prstGeom prst="rect">
          <a:avLst/>
        </a:prstGeom>
      </xdr:spPr>
    </xdr:pic>
    <xdr:clientData/>
  </xdr:twoCellAnchor>
  <xdr:twoCellAnchor editAs="oneCell">
    <xdr:from>
      <xdr:col>3</xdr:col>
      <xdr:colOff>45050</xdr:colOff>
      <xdr:row>8</xdr:row>
      <xdr:rowOff>57922</xdr:rowOff>
    </xdr:from>
    <xdr:to>
      <xdr:col>4</xdr:col>
      <xdr:colOff>1788597</xdr:colOff>
      <xdr:row>8</xdr:row>
      <xdr:rowOff>1857922</xdr:rowOff>
    </xdr:to>
    <xdr:pic>
      <xdr:nvPicPr>
        <xdr:cNvPr id="14" name="Imagen 13">
          <a:extLst>
            <a:ext uri="{FF2B5EF4-FFF2-40B4-BE49-F238E27FC236}">
              <a16:creationId xmlns:a16="http://schemas.microsoft.com/office/drawing/2014/main" id="{2E48C4C8-474E-CCDF-3918-81BC350A215E}"/>
            </a:ext>
          </a:extLst>
        </xdr:cNvPr>
        <xdr:cNvPicPr>
          <a:picLocks noChangeAspect="1"/>
        </xdr:cNvPicPr>
      </xdr:nvPicPr>
      <xdr:blipFill>
        <a:blip xmlns:r="http://schemas.openxmlformats.org/officeDocument/2006/relationships" r:embed="rId6" cstate="email">
          <a:extLst>
            <a:ext uri="{28A0092B-C50C-407E-A947-70E740481C1C}">
              <a14:useLocalDpi xmlns:a14="http://schemas.microsoft.com/office/drawing/2010/main"/>
            </a:ext>
          </a:extLst>
        </a:blip>
        <a:stretch>
          <a:fillRect/>
        </a:stretch>
      </xdr:blipFill>
      <xdr:spPr>
        <a:xfrm>
          <a:off x="45050" y="6114020"/>
          <a:ext cx="2400000" cy="1800000"/>
        </a:xfrm>
        <a:prstGeom prst="rect">
          <a:avLst/>
        </a:prstGeom>
      </xdr:spPr>
    </xdr:pic>
    <xdr:clientData/>
  </xdr:twoCellAnchor>
  <xdr:twoCellAnchor editAs="oneCell">
    <xdr:from>
      <xdr:col>4</xdr:col>
      <xdr:colOff>2310456</xdr:colOff>
      <xdr:row>8</xdr:row>
      <xdr:rowOff>64358</xdr:rowOff>
    </xdr:from>
    <xdr:to>
      <xdr:col>4</xdr:col>
      <xdr:colOff>4710456</xdr:colOff>
      <xdr:row>8</xdr:row>
      <xdr:rowOff>1864358</xdr:rowOff>
    </xdr:to>
    <xdr:pic>
      <xdr:nvPicPr>
        <xdr:cNvPr id="15" name="Imagen 14">
          <a:extLst>
            <a:ext uri="{FF2B5EF4-FFF2-40B4-BE49-F238E27FC236}">
              <a16:creationId xmlns:a16="http://schemas.microsoft.com/office/drawing/2014/main" id="{242BF026-8D7E-BEE7-C823-F855E9BFAD79}"/>
            </a:ext>
          </a:extLst>
        </xdr:cNvPr>
        <xdr:cNvPicPr>
          <a:picLocks noChangeAspect="1"/>
        </xdr:cNvPicPr>
      </xdr:nvPicPr>
      <xdr:blipFill>
        <a:blip xmlns:r="http://schemas.openxmlformats.org/officeDocument/2006/relationships" r:embed="rId7" cstate="email">
          <a:extLst>
            <a:ext uri="{28A0092B-C50C-407E-A947-70E740481C1C}">
              <a14:useLocalDpi xmlns:a14="http://schemas.microsoft.com/office/drawing/2010/main"/>
            </a:ext>
          </a:extLst>
        </a:blip>
        <a:stretch>
          <a:fillRect/>
        </a:stretch>
      </xdr:blipFill>
      <xdr:spPr>
        <a:xfrm>
          <a:off x="2966909" y="6120456"/>
          <a:ext cx="2400000" cy="1800000"/>
        </a:xfrm>
        <a:prstGeom prst="rect">
          <a:avLst/>
        </a:prstGeom>
      </xdr:spPr>
    </xdr:pic>
    <xdr:clientData/>
  </xdr:twoCellAnchor>
  <xdr:twoCellAnchor editAs="oneCell">
    <xdr:from>
      <xdr:col>4</xdr:col>
      <xdr:colOff>308918</xdr:colOff>
      <xdr:row>9</xdr:row>
      <xdr:rowOff>96536</xdr:rowOff>
    </xdr:from>
    <xdr:to>
      <xdr:col>4</xdr:col>
      <xdr:colOff>3640489</xdr:colOff>
      <xdr:row>9</xdr:row>
      <xdr:rowOff>2162431</xdr:rowOff>
    </xdr:to>
    <xdr:pic>
      <xdr:nvPicPr>
        <xdr:cNvPr id="16" name="Imagen 15">
          <a:extLst>
            <a:ext uri="{FF2B5EF4-FFF2-40B4-BE49-F238E27FC236}">
              <a16:creationId xmlns:a16="http://schemas.microsoft.com/office/drawing/2014/main" id="{EA8F15ED-3898-0006-E1A6-1CE14816A43E}"/>
            </a:ext>
          </a:extLst>
        </xdr:cNvPr>
        <xdr:cNvPicPr>
          <a:picLocks noChangeAspect="1"/>
        </xdr:cNvPicPr>
      </xdr:nvPicPr>
      <xdr:blipFill>
        <a:blip xmlns:r="http://schemas.openxmlformats.org/officeDocument/2006/relationships" r:embed="rId8" cstate="email">
          <a:extLst>
            <a:ext uri="{28A0092B-C50C-407E-A947-70E740481C1C}">
              <a14:useLocalDpi xmlns:a14="http://schemas.microsoft.com/office/drawing/2010/main"/>
            </a:ext>
          </a:extLst>
        </a:blip>
        <a:stretch>
          <a:fillRect/>
        </a:stretch>
      </xdr:blipFill>
      <xdr:spPr>
        <a:xfrm>
          <a:off x="965371" y="8102685"/>
          <a:ext cx="3331571" cy="2065895"/>
        </a:xfrm>
        <a:prstGeom prst="rect">
          <a:avLst/>
        </a:prstGeom>
      </xdr:spPr>
    </xdr:pic>
    <xdr:clientData/>
  </xdr:twoCellAnchor>
  <xdr:twoCellAnchor>
    <xdr:from>
      <xdr:col>4</xdr:col>
      <xdr:colOff>167331</xdr:colOff>
      <xdr:row>4</xdr:row>
      <xdr:rowOff>2053023</xdr:rowOff>
    </xdr:from>
    <xdr:to>
      <xdr:col>4</xdr:col>
      <xdr:colOff>720811</xdr:colOff>
      <xdr:row>4</xdr:row>
      <xdr:rowOff>2201046</xdr:rowOff>
    </xdr:to>
    <xdr:sp macro="" textlink="">
      <xdr:nvSpPr>
        <xdr:cNvPr id="11" name="Rectángulo 10">
          <a:extLst>
            <a:ext uri="{FF2B5EF4-FFF2-40B4-BE49-F238E27FC236}">
              <a16:creationId xmlns:a16="http://schemas.microsoft.com/office/drawing/2014/main" id="{A9B00B27-9BD2-4ABA-93A8-395B21D849C8}"/>
            </a:ext>
          </a:extLst>
        </xdr:cNvPr>
        <xdr:cNvSpPr/>
      </xdr:nvSpPr>
      <xdr:spPr>
        <a:xfrm>
          <a:off x="823784" y="3410979"/>
          <a:ext cx="553480" cy="148023"/>
        </a:xfrm>
        <a:prstGeom prst="rect">
          <a:avLst/>
        </a:prstGeom>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MX" sz="800" b="1"/>
            <a:t>128</a:t>
          </a:r>
        </a:p>
      </xdr:txBody>
    </xdr:sp>
    <xdr:clientData/>
  </xdr:twoCellAnchor>
  <xdr:twoCellAnchor>
    <xdr:from>
      <xdr:col>4</xdr:col>
      <xdr:colOff>3076317</xdr:colOff>
      <xdr:row>4</xdr:row>
      <xdr:rowOff>2059460</xdr:rowOff>
    </xdr:from>
    <xdr:to>
      <xdr:col>4</xdr:col>
      <xdr:colOff>3629798</xdr:colOff>
      <xdr:row>4</xdr:row>
      <xdr:rowOff>2207483</xdr:rowOff>
    </xdr:to>
    <xdr:sp macro="" textlink="">
      <xdr:nvSpPr>
        <xdr:cNvPr id="17" name="Rectángulo 16">
          <a:extLst>
            <a:ext uri="{FF2B5EF4-FFF2-40B4-BE49-F238E27FC236}">
              <a16:creationId xmlns:a16="http://schemas.microsoft.com/office/drawing/2014/main" id="{58401560-A8AE-4CD1-A773-D06BAA8B0D74}"/>
            </a:ext>
          </a:extLst>
        </xdr:cNvPr>
        <xdr:cNvSpPr/>
      </xdr:nvSpPr>
      <xdr:spPr>
        <a:xfrm>
          <a:off x="3732770" y="3417416"/>
          <a:ext cx="553481" cy="148023"/>
        </a:xfrm>
        <a:prstGeom prst="rect">
          <a:avLst/>
        </a:prstGeom>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MX" sz="800" b="1"/>
            <a:t>129</a:t>
          </a:r>
        </a:p>
      </xdr:txBody>
    </xdr:sp>
    <xdr:clientData/>
  </xdr:twoCellAnchor>
  <xdr:twoCellAnchor>
    <xdr:from>
      <xdr:col>4</xdr:col>
      <xdr:colOff>392584</xdr:colOff>
      <xdr:row>6</xdr:row>
      <xdr:rowOff>1995101</xdr:rowOff>
    </xdr:from>
    <xdr:to>
      <xdr:col>4</xdr:col>
      <xdr:colOff>946065</xdr:colOff>
      <xdr:row>6</xdr:row>
      <xdr:rowOff>2143124</xdr:rowOff>
    </xdr:to>
    <xdr:sp macro="" textlink="">
      <xdr:nvSpPr>
        <xdr:cNvPr id="18" name="Rectángulo 17">
          <a:extLst>
            <a:ext uri="{FF2B5EF4-FFF2-40B4-BE49-F238E27FC236}">
              <a16:creationId xmlns:a16="http://schemas.microsoft.com/office/drawing/2014/main" id="{4FF0207E-FD43-4177-87B5-B19184CC613B}"/>
            </a:ext>
          </a:extLst>
        </xdr:cNvPr>
        <xdr:cNvSpPr/>
      </xdr:nvSpPr>
      <xdr:spPr>
        <a:xfrm>
          <a:off x="1049037" y="5953125"/>
          <a:ext cx="553481" cy="148023"/>
        </a:xfrm>
        <a:prstGeom prst="rect">
          <a:avLst/>
        </a:prstGeom>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MX" sz="800" b="1"/>
            <a:t>130</a:t>
          </a:r>
        </a:p>
      </xdr:txBody>
    </xdr:sp>
    <xdr:clientData/>
  </xdr:twoCellAnchor>
  <xdr:twoCellAnchor>
    <xdr:from>
      <xdr:col>4</xdr:col>
      <xdr:colOff>3140676</xdr:colOff>
      <xdr:row>6</xdr:row>
      <xdr:rowOff>2001537</xdr:rowOff>
    </xdr:from>
    <xdr:to>
      <xdr:col>4</xdr:col>
      <xdr:colOff>3694157</xdr:colOff>
      <xdr:row>6</xdr:row>
      <xdr:rowOff>2149560</xdr:rowOff>
    </xdr:to>
    <xdr:sp macro="" textlink="">
      <xdr:nvSpPr>
        <xdr:cNvPr id="19" name="Rectángulo 18">
          <a:extLst>
            <a:ext uri="{FF2B5EF4-FFF2-40B4-BE49-F238E27FC236}">
              <a16:creationId xmlns:a16="http://schemas.microsoft.com/office/drawing/2014/main" id="{ABD7C535-50C6-479F-9C81-34FCE5915FB6}"/>
            </a:ext>
          </a:extLst>
        </xdr:cNvPr>
        <xdr:cNvSpPr/>
      </xdr:nvSpPr>
      <xdr:spPr>
        <a:xfrm>
          <a:off x="3797129" y="5959561"/>
          <a:ext cx="553481" cy="148023"/>
        </a:xfrm>
        <a:prstGeom prst="rect">
          <a:avLst/>
        </a:prstGeom>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MX" sz="800" b="1"/>
            <a:t>131</a:t>
          </a:r>
        </a:p>
      </xdr:txBody>
    </xdr:sp>
    <xdr:clientData/>
  </xdr:twoCellAnchor>
  <xdr:twoCellAnchor>
    <xdr:from>
      <xdr:col>4</xdr:col>
      <xdr:colOff>289610</xdr:colOff>
      <xdr:row>8</xdr:row>
      <xdr:rowOff>1898564</xdr:rowOff>
    </xdr:from>
    <xdr:to>
      <xdr:col>4</xdr:col>
      <xdr:colOff>843091</xdr:colOff>
      <xdr:row>8</xdr:row>
      <xdr:rowOff>2046587</xdr:rowOff>
    </xdr:to>
    <xdr:sp macro="" textlink="">
      <xdr:nvSpPr>
        <xdr:cNvPr id="20" name="Rectángulo 19">
          <a:extLst>
            <a:ext uri="{FF2B5EF4-FFF2-40B4-BE49-F238E27FC236}">
              <a16:creationId xmlns:a16="http://schemas.microsoft.com/office/drawing/2014/main" id="{68E57F43-888C-4DEB-AF61-3652DD95ABE7}"/>
            </a:ext>
          </a:extLst>
        </xdr:cNvPr>
        <xdr:cNvSpPr/>
      </xdr:nvSpPr>
      <xdr:spPr>
        <a:xfrm>
          <a:off x="946063" y="8321503"/>
          <a:ext cx="553481" cy="148023"/>
        </a:xfrm>
        <a:prstGeom prst="rect">
          <a:avLst/>
        </a:prstGeom>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MX" sz="800" b="1"/>
            <a:t>132</a:t>
          </a:r>
        </a:p>
      </xdr:txBody>
    </xdr:sp>
    <xdr:clientData/>
  </xdr:twoCellAnchor>
  <xdr:twoCellAnchor>
    <xdr:from>
      <xdr:col>4</xdr:col>
      <xdr:colOff>3262956</xdr:colOff>
      <xdr:row>8</xdr:row>
      <xdr:rowOff>1905000</xdr:rowOff>
    </xdr:from>
    <xdr:to>
      <xdr:col>4</xdr:col>
      <xdr:colOff>3816437</xdr:colOff>
      <xdr:row>8</xdr:row>
      <xdr:rowOff>2053023</xdr:rowOff>
    </xdr:to>
    <xdr:sp macro="" textlink="">
      <xdr:nvSpPr>
        <xdr:cNvPr id="21" name="Rectángulo 20">
          <a:extLst>
            <a:ext uri="{FF2B5EF4-FFF2-40B4-BE49-F238E27FC236}">
              <a16:creationId xmlns:a16="http://schemas.microsoft.com/office/drawing/2014/main" id="{BB9520D1-BB1E-4164-A7DF-9B089689730B}"/>
            </a:ext>
          </a:extLst>
        </xdr:cNvPr>
        <xdr:cNvSpPr/>
      </xdr:nvSpPr>
      <xdr:spPr>
        <a:xfrm>
          <a:off x="3919409" y="8327939"/>
          <a:ext cx="553481" cy="148023"/>
        </a:xfrm>
        <a:prstGeom prst="rect">
          <a:avLst/>
        </a:prstGeom>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MX" sz="800" b="1"/>
            <a:t>133</a:t>
          </a:r>
        </a:p>
      </xdr:txBody>
    </xdr:sp>
    <xdr:clientData/>
  </xdr:twoCellAnchor>
  <xdr:twoCellAnchor>
    <xdr:from>
      <xdr:col>4</xdr:col>
      <xdr:colOff>1563901</xdr:colOff>
      <xdr:row>9</xdr:row>
      <xdr:rowOff>2181740</xdr:rowOff>
    </xdr:from>
    <xdr:to>
      <xdr:col>4</xdr:col>
      <xdr:colOff>2117382</xdr:colOff>
      <xdr:row>9</xdr:row>
      <xdr:rowOff>2329763</xdr:rowOff>
    </xdr:to>
    <xdr:sp macro="" textlink="">
      <xdr:nvSpPr>
        <xdr:cNvPr id="22" name="Rectángulo 21">
          <a:extLst>
            <a:ext uri="{FF2B5EF4-FFF2-40B4-BE49-F238E27FC236}">
              <a16:creationId xmlns:a16="http://schemas.microsoft.com/office/drawing/2014/main" id="{17CCB501-7675-4FD5-B7B1-9CCB6B426D61}"/>
            </a:ext>
          </a:extLst>
        </xdr:cNvPr>
        <xdr:cNvSpPr/>
      </xdr:nvSpPr>
      <xdr:spPr>
        <a:xfrm>
          <a:off x="2220354" y="10741368"/>
          <a:ext cx="553481" cy="148023"/>
        </a:xfrm>
        <a:prstGeom prst="rect">
          <a:avLst/>
        </a:prstGeom>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MX" sz="800" b="1"/>
            <a:t>134</a:t>
          </a:r>
        </a:p>
      </xdr:txBody>
    </xdr:sp>
    <xdr:clientData/>
  </xdr:twoCellAnchor>
</xdr:wsDr>
</file>

<file path=xl/drawings/drawing7.xml><?xml version="1.0" encoding="utf-8"?>
<xdr:wsDr xmlns:xdr="http://schemas.openxmlformats.org/drawingml/2006/spreadsheetDrawing" xmlns:a="http://schemas.openxmlformats.org/drawingml/2006/main">
  <xdr:oneCellAnchor>
    <xdr:from>
      <xdr:col>4</xdr:col>
      <xdr:colOff>0</xdr:colOff>
      <xdr:row>0</xdr:row>
      <xdr:rowOff>432816</xdr:rowOff>
    </xdr:from>
    <xdr:ext cx="889635" cy="8890"/>
    <xdr:grpSp>
      <xdr:nvGrpSpPr>
        <xdr:cNvPr id="2" name="Group 279">
          <a:extLst>
            <a:ext uri="{FF2B5EF4-FFF2-40B4-BE49-F238E27FC236}">
              <a16:creationId xmlns:a16="http://schemas.microsoft.com/office/drawing/2014/main" id="{A42B492E-12B0-4FB4-B2AE-9D6B3BDA8C42}"/>
            </a:ext>
          </a:extLst>
        </xdr:cNvPr>
        <xdr:cNvGrpSpPr/>
      </xdr:nvGrpSpPr>
      <xdr:grpSpPr>
        <a:xfrm>
          <a:off x="946064" y="432816"/>
          <a:ext cx="889635" cy="8890"/>
          <a:chOff x="0" y="0"/>
          <a:chExt cx="889635" cy="8890"/>
        </a:xfrm>
      </xdr:grpSpPr>
      <xdr:sp macro="" textlink="">
        <xdr:nvSpPr>
          <xdr:cNvPr id="3" name="Shape 280">
            <a:extLst>
              <a:ext uri="{FF2B5EF4-FFF2-40B4-BE49-F238E27FC236}">
                <a16:creationId xmlns:a16="http://schemas.microsoft.com/office/drawing/2014/main" id="{F6D73023-EA16-9350-DB4C-AD4ED2AD58FF}"/>
              </a:ext>
            </a:extLst>
          </xdr:cNvPr>
          <xdr:cNvSpPr/>
        </xdr:nvSpPr>
        <xdr:spPr>
          <a:xfrm>
            <a:off x="0" y="380"/>
            <a:ext cx="889635" cy="0"/>
          </a:xfrm>
          <a:custGeom>
            <a:avLst/>
            <a:gdLst/>
            <a:ahLst/>
            <a:cxnLst/>
            <a:rect l="0" t="0" r="0" b="0"/>
            <a:pathLst>
              <a:path w="889635">
                <a:moveTo>
                  <a:pt x="0" y="0"/>
                </a:moveTo>
                <a:lnTo>
                  <a:pt x="889253" y="0"/>
                </a:lnTo>
              </a:path>
            </a:pathLst>
          </a:custGeom>
          <a:ln w="3175">
            <a:solidFill>
              <a:srgbClr val="000000"/>
            </a:solidFill>
          </a:ln>
        </xdr:spPr>
      </xdr:sp>
      <xdr:sp macro="" textlink="">
        <xdr:nvSpPr>
          <xdr:cNvPr id="4" name="Shape 281">
            <a:extLst>
              <a:ext uri="{FF2B5EF4-FFF2-40B4-BE49-F238E27FC236}">
                <a16:creationId xmlns:a16="http://schemas.microsoft.com/office/drawing/2014/main" id="{074E67FD-E688-1593-0D54-BE43F5282098}"/>
              </a:ext>
            </a:extLst>
          </xdr:cNvPr>
          <xdr:cNvSpPr/>
        </xdr:nvSpPr>
        <xdr:spPr>
          <a:xfrm>
            <a:off x="0" y="1143"/>
            <a:ext cx="889635" cy="7620"/>
          </a:xfrm>
          <a:custGeom>
            <a:avLst/>
            <a:gdLst/>
            <a:ahLst/>
            <a:cxnLst/>
            <a:rect l="0" t="0" r="0" b="0"/>
            <a:pathLst>
              <a:path w="889635" h="7620">
                <a:moveTo>
                  <a:pt x="889253" y="0"/>
                </a:moveTo>
                <a:lnTo>
                  <a:pt x="0" y="0"/>
                </a:lnTo>
                <a:lnTo>
                  <a:pt x="0" y="7620"/>
                </a:lnTo>
                <a:lnTo>
                  <a:pt x="889253" y="7620"/>
                </a:lnTo>
                <a:lnTo>
                  <a:pt x="889253" y="0"/>
                </a:lnTo>
                <a:close/>
              </a:path>
            </a:pathLst>
          </a:custGeom>
          <a:solidFill>
            <a:srgbClr val="000000"/>
          </a:solidFill>
        </xdr:spPr>
      </xdr:sp>
    </xdr:grpSp>
    <xdr:clientData/>
  </xdr:oneCellAnchor>
  <xdr:oneCellAnchor>
    <xdr:from>
      <xdr:col>4</xdr:col>
      <xdr:colOff>0</xdr:colOff>
      <xdr:row>0</xdr:row>
      <xdr:rowOff>642366</xdr:rowOff>
    </xdr:from>
    <xdr:ext cx="1333500" cy="8255"/>
    <xdr:grpSp>
      <xdr:nvGrpSpPr>
        <xdr:cNvPr id="5" name="Group 282">
          <a:extLst>
            <a:ext uri="{FF2B5EF4-FFF2-40B4-BE49-F238E27FC236}">
              <a16:creationId xmlns:a16="http://schemas.microsoft.com/office/drawing/2014/main" id="{52AD326E-01FE-494B-AB7F-9CF8192C44A7}"/>
            </a:ext>
          </a:extLst>
        </xdr:cNvPr>
        <xdr:cNvGrpSpPr/>
      </xdr:nvGrpSpPr>
      <xdr:grpSpPr>
        <a:xfrm>
          <a:off x="946064" y="642366"/>
          <a:ext cx="1333500" cy="8255"/>
          <a:chOff x="0" y="0"/>
          <a:chExt cx="1333500" cy="8255"/>
        </a:xfrm>
      </xdr:grpSpPr>
      <xdr:sp macro="" textlink="">
        <xdr:nvSpPr>
          <xdr:cNvPr id="6" name="Shape 283">
            <a:extLst>
              <a:ext uri="{FF2B5EF4-FFF2-40B4-BE49-F238E27FC236}">
                <a16:creationId xmlns:a16="http://schemas.microsoft.com/office/drawing/2014/main" id="{F950992E-FBC1-1E1C-A2FC-E2402AA7570D}"/>
              </a:ext>
            </a:extLst>
          </xdr:cNvPr>
          <xdr:cNvSpPr/>
        </xdr:nvSpPr>
        <xdr:spPr>
          <a:xfrm>
            <a:off x="0" y="380"/>
            <a:ext cx="1333500" cy="0"/>
          </a:xfrm>
          <a:custGeom>
            <a:avLst/>
            <a:gdLst/>
            <a:ahLst/>
            <a:cxnLst/>
            <a:rect l="0" t="0" r="0" b="0"/>
            <a:pathLst>
              <a:path w="1333500">
                <a:moveTo>
                  <a:pt x="0" y="0"/>
                </a:moveTo>
                <a:lnTo>
                  <a:pt x="1333500" y="0"/>
                </a:lnTo>
              </a:path>
            </a:pathLst>
          </a:custGeom>
          <a:ln w="3175">
            <a:solidFill>
              <a:srgbClr val="000000"/>
            </a:solidFill>
          </a:ln>
        </xdr:spPr>
      </xdr:sp>
      <xdr:sp macro="" textlink="">
        <xdr:nvSpPr>
          <xdr:cNvPr id="7" name="Shape 284">
            <a:extLst>
              <a:ext uri="{FF2B5EF4-FFF2-40B4-BE49-F238E27FC236}">
                <a16:creationId xmlns:a16="http://schemas.microsoft.com/office/drawing/2014/main" id="{9864267D-C8C3-8206-1855-556CF85AB3E6}"/>
              </a:ext>
            </a:extLst>
          </xdr:cNvPr>
          <xdr:cNvSpPr/>
        </xdr:nvSpPr>
        <xdr:spPr>
          <a:xfrm>
            <a:off x="0" y="1143"/>
            <a:ext cx="1333500" cy="6985"/>
          </a:xfrm>
          <a:custGeom>
            <a:avLst/>
            <a:gdLst/>
            <a:ahLst/>
            <a:cxnLst/>
            <a:rect l="0" t="0" r="0" b="0"/>
            <a:pathLst>
              <a:path w="1333500" h="6985">
                <a:moveTo>
                  <a:pt x="1333500" y="0"/>
                </a:moveTo>
                <a:lnTo>
                  <a:pt x="0" y="0"/>
                </a:lnTo>
                <a:lnTo>
                  <a:pt x="0" y="6857"/>
                </a:lnTo>
                <a:lnTo>
                  <a:pt x="1333500" y="6857"/>
                </a:lnTo>
                <a:lnTo>
                  <a:pt x="1333500" y="0"/>
                </a:lnTo>
                <a:close/>
              </a:path>
            </a:pathLst>
          </a:custGeom>
          <a:solidFill>
            <a:srgbClr val="000000"/>
          </a:solidFill>
        </xdr:spPr>
      </xdr:sp>
    </xdr:grpSp>
    <xdr:clientData/>
  </xdr:oneCellAnchor>
  <xdr:oneCellAnchor>
    <xdr:from>
      <xdr:col>2</xdr:col>
      <xdr:colOff>47531</xdr:colOff>
      <xdr:row>6</xdr:row>
      <xdr:rowOff>103940</xdr:rowOff>
    </xdr:from>
    <xdr:ext cx="761061" cy="604266"/>
    <xdr:pic>
      <xdr:nvPicPr>
        <xdr:cNvPr id="8" name="image76.jpeg">
          <a:extLst>
            <a:ext uri="{FF2B5EF4-FFF2-40B4-BE49-F238E27FC236}">
              <a16:creationId xmlns:a16="http://schemas.microsoft.com/office/drawing/2014/main" id="{2912E9BE-1213-4E2B-A233-316EEAB0063F}"/>
            </a:ext>
          </a:extLst>
        </xdr:cNvPr>
        <xdr:cNvPicPr>
          <a:picLocks noChangeAspect="1"/>
        </xdr:cNvPicPr>
      </xdr:nvPicPr>
      <xdr:blipFill>
        <a:blip xmlns:r="http://schemas.openxmlformats.org/officeDocument/2006/relationships" r:embed="rId1" cstate="email">
          <a:extLst>
            <a:ext uri="{28A0092B-C50C-407E-A947-70E740481C1C}">
              <a14:useLocalDpi xmlns:a14="http://schemas.microsoft.com/office/drawing/2010/main"/>
            </a:ext>
          </a:extLst>
        </a:blip>
        <a:stretch>
          <a:fillRect/>
        </a:stretch>
      </xdr:blipFill>
      <xdr:spPr>
        <a:xfrm>
          <a:off x="272784" y="1249514"/>
          <a:ext cx="761061" cy="604266"/>
        </a:xfrm>
        <a:prstGeom prst="rect">
          <a:avLst/>
        </a:prstGeom>
      </xdr:spPr>
    </xdr:pic>
    <xdr:clientData/>
  </xdr:oneCellAnchor>
  <xdr:oneCellAnchor>
    <xdr:from>
      <xdr:col>6</xdr:col>
      <xdr:colOff>996696</xdr:colOff>
      <xdr:row>0</xdr:row>
      <xdr:rowOff>432816</xdr:rowOff>
    </xdr:from>
    <xdr:ext cx="889635" cy="8890"/>
    <xdr:grpSp>
      <xdr:nvGrpSpPr>
        <xdr:cNvPr id="9" name="Group 279">
          <a:extLst>
            <a:ext uri="{FF2B5EF4-FFF2-40B4-BE49-F238E27FC236}">
              <a16:creationId xmlns:a16="http://schemas.microsoft.com/office/drawing/2014/main" id="{3B5B1988-480E-42B6-AE4D-8B2C789CEF7C}"/>
            </a:ext>
          </a:extLst>
        </xdr:cNvPr>
        <xdr:cNvGrpSpPr/>
      </xdr:nvGrpSpPr>
      <xdr:grpSpPr>
        <a:xfrm>
          <a:off x="2695750" y="432816"/>
          <a:ext cx="889635" cy="8890"/>
          <a:chOff x="0" y="0"/>
          <a:chExt cx="889635" cy="8890"/>
        </a:xfrm>
      </xdr:grpSpPr>
      <xdr:sp macro="" textlink="">
        <xdr:nvSpPr>
          <xdr:cNvPr id="10" name="Shape 280">
            <a:extLst>
              <a:ext uri="{FF2B5EF4-FFF2-40B4-BE49-F238E27FC236}">
                <a16:creationId xmlns:a16="http://schemas.microsoft.com/office/drawing/2014/main" id="{FCC0715F-6981-884A-0AF6-B80DA2743F49}"/>
              </a:ext>
            </a:extLst>
          </xdr:cNvPr>
          <xdr:cNvSpPr/>
        </xdr:nvSpPr>
        <xdr:spPr>
          <a:xfrm>
            <a:off x="0" y="380"/>
            <a:ext cx="889635" cy="0"/>
          </a:xfrm>
          <a:custGeom>
            <a:avLst/>
            <a:gdLst/>
            <a:ahLst/>
            <a:cxnLst/>
            <a:rect l="0" t="0" r="0" b="0"/>
            <a:pathLst>
              <a:path w="889635">
                <a:moveTo>
                  <a:pt x="0" y="0"/>
                </a:moveTo>
                <a:lnTo>
                  <a:pt x="889253" y="0"/>
                </a:lnTo>
              </a:path>
            </a:pathLst>
          </a:custGeom>
          <a:ln w="3175">
            <a:solidFill>
              <a:srgbClr val="000000"/>
            </a:solidFill>
          </a:ln>
        </xdr:spPr>
      </xdr:sp>
      <xdr:sp macro="" textlink="">
        <xdr:nvSpPr>
          <xdr:cNvPr id="11" name="Shape 281">
            <a:extLst>
              <a:ext uri="{FF2B5EF4-FFF2-40B4-BE49-F238E27FC236}">
                <a16:creationId xmlns:a16="http://schemas.microsoft.com/office/drawing/2014/main" id="{32F3C6CA-4C68-8741-4914-69D843FF1582}"/>
              </a:ext>
            </a:extLst>
          </xdr:cNvPr>
          <xdr:cNvSpPr/>
        </xdr:nvSpPr>
        <xdr:spPr>
          <a:xfrm>
            <a:off x="0" y="1143"/>
            <a:ext cx="889635" cy="7620"/>
          </a:xfrm>
          <a:custGeom>
            <a:avLst/>
            <a:gdLst/>
            <a:ahLst/>
            <a:cxnLst/>
            <a:rect l="0" t="0" r="0" b="0"/>
            <a:pathLst>
              <a:path w="889635" h="7620">
                <a:moveTo>
                  <a:pt x="889253" y="0"/>
                </a:moveTo>
                <a:lnTo>
                  <a:pt x="0" y="0"/>
                </a:lnTo>
                <a:lnTo>
                  <a:pt x="0" y="7620"/>
                </a:lnTo>
                <a:lnTo>
                  <a:pt x="889253" y="7620"/>
                </a:lnTo>
                <a:lnTo>
                  <a:pt x="889253" y="0"/>
                </a:lnTo>
                <a:close/>
              </a:path>
            </a:pathLst>
          </a:custGeom>
          <a:solidFill>
            <a:srgbClr val="000000"/>
          </a:solidFill>
        </xdr:spPr>
      </xdr:sp>
    </xdr:grpSp>
    <xdr:clientData/>
  </xdr:oneCellAnchor>
  <xdr:oneCellAnchor>
    <xdr:from>
      <xdr:col>6</xdr:col>
      <xdr:colOff>857249</xdr:colOff>
      <xdr:row>0</xdr:row>
      <xdr:rowOff>642366</xdr:rowOff>
    </xdr:from>
    <xdr:ext cx="1333500" cy="8255"/>
    <xdr:grpSp>
      <xdr:nvGrpSpPr>
        <xdr:cNvPr id="12" name="Group 282">
          <a:extLst>
            <a:ext uri="{FF2B5EF4-FFF2-40B4-BE49-F238E27FC236}">
              <a16:creationId xmlns:a16="http://schemas.microsoft.com/office/drawing/2014/main" id="{1B940002-3DB9-44C2-B74B-4000D147B9FB}"/>
            </a:ext>
          </a:extLst>
        </xdr:cNvPr>
        <xdr:cNvGrpSpPr/>
      </xdr:nvGrpSpPr>
      <xdr:grpSpPr>
        <a:xfrm>
          <a:off x="2556303" y="642366"/>
          <a:ext cx="1333500" cy="8255"/>
          <a:chOff x="0" y="0"/>
          <a:chExt cx="1333500" cy="8255"/>
        </a:xfrm>
      </xdr:grpSpPr>
      <xdr:sp macro="" textlink="">
        <xdr:nvSpPr>
          <xdr:cNvPr id="13" name="Shape 283">
            <a:extLst>
              <a:ext uri="{FF2B5EF4-FFF2-40B4-BE49-F238E27FC236}">
                <a16:creationId xmlns:a16="http://schemas.microsoft.com/office/drawing/2014/main" id="{D0ECD379-F5C9-65E1-3971-F706CE21A30B}"/>
              </a:ext>
            </a:extLst>
          </xdr:cNvPr>
          <xdr:cNvSpPr/>
        </xdr:nvSpPr>
        <xdr:spPr>
          <a:xfrm>
            <a:off x="0" y="380"/>
            <a:ext cx="1333500" cy="0"/>
          </a:xfrm>
          <a:custGeom>
            <a:avLst/>
            <a:gdLst/>
            <a:ahLst/>
            <a:cxnLst/>
            <a:rect l="0" t="0" r="0" b="0"/>
            <a:pathLst>
              <a:path w="1333500">
                <a:moveTo>
                  <a:pt x="0" y="0"/>
                </a:moveTo>
                <a:lnTo>
                  <a:pt x="1333500" y="0"/>
                </a:lnTo>
              </a:path>
            </a:pathLst>
          </a:custGeom>
          <a:ln w="3175">
            <a:solidFill>
              <a:srgbClr val="000000"/>
            </a:solidFill>
          </a:ln>
        </xdr:spPr>
      </xdr:sp>
      <xdr:sp macro="" textlink="">
        <xdr:nvSpPr>
          <xdr:cNvPr id="14" name="Shape 284">
            <a:extLst>
              <a:ext uri="{FF2B5EF4-FFF2-40B4-BE49-F238E27FC236}">
                <a16:creationId xmlns:a16="http://schemas.microsoft.com/office/drawing/2014/main" id="{AB937DDC-8C9B-D3DC-9F6E-83077954D8DA}"/>
              </a:ext>
            </a:extLst>
          </xdr:cNvPr>
          <xdr:cNvSpPr/>
        </xdr:nvSpPr>
        <xdr:spPr>
          <a:xfrm>
            <a:off x="0" y="1143"/>
            <a:ext cx="1333500" cy="6985"/>
          </a:xfrm>
          <a:custGeom>
            <a:avLst/>
            <a:gdLst/>
            <a:ahLst/>
            <a:cxnLst/>
            <a:rect l="0" t="0" r="0" b="0"/>
            <a:pathLst>
              <a:path w="1333500" h="6985">
                <a:moveTo>
                  <a:pt x="1333500" y="0"/>
                </a:moveTo>
                <a:lnTo>
                  <a:pt x="0" y="0"/>
                </a:lnTo>
                <a:lnTo>
                  <a:pt x="0" y="6857"/>
                </a:lnTo>
                <a:lnTo>
                  <a:pt x="1333500" y="6857"/>
                </a:lnTo>
                <a:lnTo>
                  <a:pt x="1333500" y="0"/>
                </a:lnTo>
                <a:close/>
              </a:path>
            </a:pathLst>
          </a:custGeom>
          <a:solidFill>
            <a:srgbClr val="000000"/>
          </a:solidFill>
        </xdr:spPr>
      </xdr:sp>
    </xdr:grpSp>
    <xdr:clientData/>
  </xdr:oneCellAnchor>
  <xdr:oneCellAnchor>
    <xdr:from>
      <xdr:col>4</xdr:col>
      <xdr:colOff>51743</xdr:colOff>
      <xdr:row>0</xdr:row>
      <xdr:rowOff>51487</xdr:rowOff>
    </xdr:from>
    <xdr:ext cx="761061" cy="604266"/>
    <xdr:pic>
      <xdr:nvPicPr>
        <xdr:cNvPr id="15" name="image76.jpeg">
          <a:extLst>
            <a:ext uri="{FF2B5EF4-FFF2-40B4-BE49-F238E27FC236}">
              <a16:creationId xmlns:a16="http://schemas.microsoft.com/office/drawing/2014/main" id="{C76F1562-2031-4134-AC65-8C48DE85308A}"/>
            </a:ext>
          </a:extLst>
        </xdr:cNvPr>
        <xdr:cNvPicPr>
          <a:picLocks noChangeAspect="1"/>
        </xdr:cNvPicPr>
      </xdr:nvPicPr>
      <xdr:blipFill>
        <a:blip xmlns:r="http://schemas.openxmlformats.org/officeDocument/2006/relationships" r:embed="rId1" cstate="email">
          <a:extLst>
            <a:ext uri="{28A0092B-C50C-407E-A947-70E740481C1C}">
              <a14:useLocalDpi xmlns:a14="http://schemas.microsoft.com/office/drawing/2010/main"/>
            </a:ext>
          </a:extLst>
        </a:blip>
        <a:stretch>
          <a:fillRect/>
        </a:stretch>
      </xdr:blipFill>
      <xdr:spPr>
        <a:xfrm>
          <a:off x="5882588" y="51487"/>
          <a:ext cx="761061" cy="604266"/>
        </a:xfrm>
        <a:prstGeom prst="rect">
          <a:avLst/>
        </a:prstGeom>
      </xdr:spPr>
    </xdr:pic>
    <xdr:clientData/>
  </xdr:oneCellAnchor>
</xdr:wsDr>
</file>

<file path=xl/drawings/drawing8.xml><?xml version="1.0" encoding="utf-8"?>
<xdr:wsDr xmlns:xdr="http://schemas.openxmlformats.org/drawingml/2006/spreadsheetDrawing" xmlns:a="http://schemas.openxmlformats.org/drawingml/2006/main">
  <xdr:oneCellAnchor>
    <xdr:from>
      <xdr:col>0</xdr:col>
      <xdr:colOff>0</xdr:colOff>
      <xdr:row>0</xdr:row>
      <xdr:rowOff>432816</xdr:rowOff>
    </xdr:from>
    <xdr:ext cx="889635" cy="8890"/>
    <xdr:grpSp>
      <xdr:nvGrpSpPr>
        <xdr:cNvPr id="2" name="Group 279">
          <a:extLst>
            <a:ext uri="{FF2B5EF4-FFF2-40B4-BE49-F238E27FC236}">
              <a16:creationId xmlns:a16="http://schemas.microsoft.com/office/drawing/2014/main" id="{8965B2FD-2A43-47BD-9589-345FB75D0586}"/>
            </a:ext>
          </a:extLst>
        </xdr:cNvPr>
        <xdr:cNvGrpSpPr/>
      </xdr:nvGrpSpPr>
      <xdr:grpSpPr>
        <a:xfrm>
          <a:off x="0" y="432816"/>
          <a:ext cx="889635" cy="8890"/>
          <a:chOff x="0" y="0"/>
          <a:chExt cx="889635" cy="8890"/>
        </a:xfrm>
      </xdr:grpSpPr>
      <xdr:sp macro="" textlink="">
        <xdr:nvSpPr>
          <xdr:cNvPr id="3" name="Shape 280">
            <a:extLst>
              <a:ext uri="{FF2B5EF4-FFF2-40B4-BE49-F238E27FC236}">
                <a16:creationId xmlns:a16="http://schemas.microsoft.com/office/drawing/2014/main" id="{49EF1618-4627-4534-5707-5D0C35AFB9B8}"/>
              </a:ext>
            </a:extLst>
          </xdr:cNvPr>
          <xdr:cNvSpPr/>
        </xdr:nvSpPr>
        <xdr:spPr>
          <a:xfrm>
            <a:off x="0" y="380"/>
            <a:ext cx="889635" cy="0"/>
          </a:xfrm>
          <a:custGeom>
            <a:avLst/>
            <a:gdLst/>
            <a:ahLst/>
            <a:cxnLst/>
            <a:rect l="0" t="0" r="0" b="0"/>
            <a:pathLst>
              <a:path w="889635">
                <a:moveTo>
                  <a:pt x="0" y="0"/>
                </a:moveTo>
                <a:lnTo>
                  <a:pt x="889253" y="0"/>
                </a:lnTo>
              </a:path>
            </a:pathLst>
          </a:custGeom>
          <a:ln w="3175">
            <a:solidFill>
              <a:srgbClr val="000000"/>
            </a:solidFill>
          </a:ln>
        </xdr:spPr>
      </xdr:sp>
      <xdr:sp macro="" textlink="">
        <xdr:nvSpPr>
          <xdr:cNvPr id="4" name="Shape 281">
            <a:extLst>
              <a:ext uri="{FF2B5EF4-FFF2-40B4-BE49-F238E27FC236}">
                <a16:creationId xmlns:a16="http://schemas.microsoft.com/office/drawing/2014/main" id="{6E400C49-45BE-F2A4-51FA-48A0BFDAE2C3}"/>
              </a:ext>
            </a:extLst>
          </xdr:cNvPr>
          <xdr:cNvSpPr/>
        </xdr:nvSpPr>
        <xdr:spPr>
          <a:xfrm>
            <a:off x="0" y="1143"/>
            <a:ext cx="889635" cy="7620"/>
          </a:xfrm>
          <a:custGeom>
            <a:avLst/>
            <a:gdLst/>
            <a:ahLst/>
            <a:cxnLst/>
            <a:rect l="0" t="0" r="0" b="0"/>
            <a:pathLst>
              <a:path w="889635" h="7620">
                <a:moveTo>
                  <a:pt x="889253" y="0"/>
                </a:moveTo>
                <a:lnTo>
                  <a:pt x="0" y="0"/>
                </a:lnTo>
                <a:lnTo>
                  <a:pt x="0" y="7620"/>
                </a:lnTo>
                <a:lnTo>
                  <a:pt x="889253" y="7620"/>
                </a:lnTo>
                <a:lnTo>
                  <a:pt x="889253" y="0"/>
                </a:lnTo>
                <a:close/>
              </a:path>
            </a:pathLst>
          </a:custGeom>
          <a:solidFill>
            <a:srgbClr val="000000"/>
          </a:solidFill>
        </xdr:spPr>
      </xdr:sp>
    </xdr:grpSp>
    <xdr:clientData/>
  </xdr:oneCellAnchor>
  <xdr:oneCellAnchor>
    <xdr:from>
      <xdr:col>0</xdr:col>
      <xdr:colOff>0</xdr:colOff>
      <xdr:row>0</xdr:row>
      <xdr:rowOff>642366</xdr:rowOff>
    </xdr:from>
    <xdr:ext cx="1333500" cy="8255"/>
    <xdr:grpSp>
      <xdr:nvGrpSpPr>
        <xdr:cNvPr id="5" name="Group 282">
          <a:extLst>
            <a:ext uri="{FF2B5EF4-FFF2-40B4-BE49-F238E27FC236}">
              <a16:creationId xmlns:a16="http://schemas.microsoft.com/office/drawing/2014/main" id="{DCF3CBF7-2195-4B5A-AEEB-6E1EC2E60DFF}"/>
            </a:ext>
          </a:extLst>
        </xdr:cNvPr>
        <xdr:cNvGrpSpPr/>
      </xdr:nvGrpSpPr>
      <xdr:grpSpPr>
        <a:xfrm>
          <a:off x="0" y="642366"/>
          <a:ext cx="1333500" cy="8255"/>
          <a:chOff x="0" y="0"/>
          <a:chExt cx="1333500" cy="8255"/>
        </a:xfrm>
      </xdr:grpSpPr>
      <xdr:sp macro="" textlink="">
        <xdr:nvSpPr>
          <xdr:cNvPr id="6" name="Shape 283">
            <a:extLst>
              <a:ext uri="{FF2B5EF4-FFF2-40B4-BE49-F238E27FC236}">
                <a16:creationId xmlns:a16="http://schemas.microsoft.com/office/drawing/2014/main" id="{DA52C1FB-ECE7-457B-E577-48BA5825D697}"/>
              </a:ext>
            </a:extLst>
          </xdr:cNvPr>
          <xdr:cNvSpPr/>
        </xdr:nvSpPr>
        <xdr:spPr>
          <a:xfrm>
            <a:off x="0" y="380"/>
            <a:ext cx="1333500" cy="0"/>
          </a:xfrm>
          <a:custGeom>
            <a:avLst/>
            <a:gdLst/>
            <a:ahLst/>
            <a:cxnLst/>
            <a:rect l="0" t="0" r="0" b="0"/>
            <a:pathLst>
              <a:path w="1333500">
                <a:moveTo>
                  <a:pt x="0" y="0"/>
                </a:moveTo>
                <a:lnTo>
                  <a:pt x="1333500" y="0"/>
                </a:lnTo>
              </a:path>
            </a:pathLst>
          </a:custGeom>
          <a:ln w="3175">
            <a:solidFill>
              <a:srgbClr val="000000"/>
            </a:solidFill>
          </a:ln>
        </xdr:spPr>
      </xdr:sp>
      <xdr:sp macro="" textlink="">
        <xdr:nvSpPr>
          <xdr:cNvPr id="7" name="Shape 284">
            <a:extLst>
              <a:ext uri="{FF2B5EF4-FFF2-40B4-BE49-F238E27FC236}">
                <a16:creationId xmlns:a16="http://schemas.microsoft.com/office/drawing/2014/main" id="{6490DCCE-ECC3-36DF-2FD8-D05FED47D1BB}"/>
              </a:ext>
            </a:extLst>
          </xdr:cNvPr>
          <xdr:cNvSpPr/>
        </xdr:nvSpPr>
        <xdr:spPr>
          <a:xfrm>
            <a:off x="0" y="1143"/>
            <a:ext cx="1333500" cy="6985"/>
          </a:xfrm>
          <a:custGeom>
            <a:avLst/>
            <a:gdLst/>
            <a:ahLst/>
            <a:cxnLst/>
            <a:rect l="0" t="0" r="0" b="0"/>
            <a:pathLst>
              <a:path w="1333500" h="6985">
                <a:moveTo>
                  <a:pt x="1333500" y="0"/>
                </a:moveTo>
                <a:lnTo>
                  <a:pt x="0" y="0"/>
                </a:lnTo>
                <a:lnTo>
                  <a:pt x="0" y="6857"/>
                </a:lnTo>
                <a:lnTo>
                  <a:pt x="1333500" y="6857"/>
                </a:lnTo>
                <a:lnTo>
                  <a:pt x="1333500" y="0"/>
                </a:lnTo>
                <a:close/>
              </a:path>
            </a:pathLst>
          </a:custGeom>
          <a:solidFill>
            <a:srgbClr val="000000"/>
          </a:solidFill>
        </xdr:spPr>
      </xdr:sp>
    </xdr:grpSp>
    <xdr:clientData/>
  </xdr:oneCellAnchor>
  <xdr:oneCellAnchor>
    <xdr:from>
      <xdr:col>2</xdr:col>
      <xdr:colOff>996696</xdr:colOff>
      <xdr:row>0</xdr:row>
      <xdr:rowOff>432816</xdr:rowOff>
    </xdr:from>
    <xdr:ext cx="889635" cy="8890"/>
    <xdr:grpSp>
      <xdr:nvGrpSpPr>
        <xdr:cNvPr id="9" name="Group 279">
          <a:extLst>
            <a:ext uri="{FF2B5EF4-FFF2-40B4-BE49-F238E27FC236}">
              <a16:creationId xmlns:a16="http://schemas.microsoft.com/office/drawing/2014/main" id="{6B313FE8-9F2C-46B2-B85B-56A41EC104EF}"/>
            </a:ext>
          </a:extLst>
        </xdr:cNvPr>
        <xdr:cNvGrpSpPr/>
      </xdr:nvGrpSpPr>
      <xdr:grpSpPr>
        <a:xfrm>
          <a:off x="1749686" y="432816"/>
          <a:ext cx="889635" cy="8890"/>
          <a:chOff x="0" y="0"/>
          <a:chExt cx="889635" cy="8890"/>
        </a:xfrm>
      </xdr:grpSpPr>
      <xdr:sp macro="" textlink="">
        <xdr:nvSpPr>
          <xdr:cNvPr id="10" name="Shape 280">
            <a:extLst>
              <a:ext uri="{FF2B5EF4-FFF2-40B4-BE49-F238E27FC236}">
                <a16:creationId xmlns:a16="http://schemas.microsoft.com/office/drawing/2014/main" id="{2769685F-4D60-38C4-4631-D56ADC4FED11}"/>
              </a:ext>
            </a:extLst>
          </xdr:cNvPr>
          <xdr:cNvSpPr/>
        </xdr:nvSpPr>
        <xdr:spPr>
          <a:xfrm>
            <a:off x="0" y="380"/>
            <a:ext cx="889635" cy="0"/>
          </a:xfrm>
          <a:custGeom>
            <a:avLst/>
            <a:gdLst/>
            <a:ahLst/>
            <a:cxnLst/>
            <a:rect l="0" t="0" r="0" b="0"/>
            <a:pathLst>
              <a:path w="889635">
                <a:moveTo>
                  <a:pt x="0" y="0"/>
                </a:moveTo>
                <a:lnTo>
                  <a:pt x="889253" y="0"/>
                </a:lnTo>
              </a:path>
            </a:pathLst>
          </a:custGeom>
          <a:ln w="3175">
            <a:solidFill>
              <a:srgbClr val="000000"/>
            </a:solidFill>
          </a:ln>
        </xdr:spPr>
      </xdr:sp>
      <xdr:sp macro="" textlink="">
        <xdr:nvSpPr>
          <xdr:cNvPr id="11" name="Shape 281">
            <a:extLst>
              <a:ext uri="{FF2B5EF4-FFF2-40B4-BE49-F238E27FC236}">
                <a16:creationId xmlns:a16="http://schemas.microsoft.com/office/drawing/2014/main" id="{E098BEA1-4F0C-5FEC-FDFF-ABB9B81462E3}"/>
              </a:ext>
            </a:extLst>
          </xdr:cNvPr>
          <xdr:cNvSpPr/>
        </xdr:nvSpPr>
        <xdr:spPr>
          <a:xfrm>
            <a:off x="0" y="1143"/>
            <a:ext cx="889635" cy="7620"/>
          </a:xfrm>
          <a:custGeom>
            <a:avLst/>
            <a:gdLst/>
            <a:ahLst/>
            <a:cxnLst/>
            <a:rect l="0" t="0" r="0" b="0"/>
            <a:pathLst>
              <a:path w="889635" h="7620">
                <a:moveTo>
                  <a:pt x="889253" y="0"/>
                </a:moveTo>
                <a:lnTo>
                  <a:pt x="0" y="0"/>
                </a:lnTo>
                <a:lnTo>
                  <a:pt x="0" y="7620"/>
                </a:lnTo>
                <a:lnTo>
                  <a:pt x="889253" y="7620"/>
                </a:lnTo>
                <a:lnTo>
                  <a:pt x="889253" y="0"/>
                </a:lnTo>
                <a:close/>
              </a:path>
            </a:pathLst>
          </a:custGeom>
          <a:solidFill>
            <a:srgbClr val="000000"/>
          </a:solidFill>
        </xdr:spPr>
      </xdr:sp>
    </xdr:grpSp>
    <xdr:clientData/>
  </xdr:oneCellAnchor>
  <xdr:oneCellAnchor>
    <xdr:from>
      <xdr:col>2</xdr:col>
      <xdr:colOff>857249</xdr:colOff>
      <xdr:row>0</xdr:row>
      <xdr:rowOff>642366</xdr:rowOff>
    </xdr:from>
    <xdr:ext cx="1333500" cy="8255"/>
    <xdr:grpSp>
      <xdr:nvGrpSpPr>
        <xdr:cNvPr id="12" name="Group 282">
          <a:extLst>
            <a:ext uri="{FF2B5EF4-FFF2-40B4-BE49-F238E27FC236}">
              <a16:creationId xmlns:a16="http://schemas.microsoft.com/office/drawing/2014/main" id="{2D8D1A9A-F390-4677-8666-E6DE7654D61E}"/>
            </a:ext>
          </a:extLst>
        </xdr:cNvPr>
        <xdr:cNvGrpSpPr/>
      </xdr:nvGrpSpPr>
      <xdr:grpSpPr>
        <a:xfrm>
          <a:off x="1610239" y="642366"/>
          <a:ext cx="1333500" cy="8255"/>
          <a:chOff x="0" y="0"/>
          <a:chExt cx="1333500" cy="8255"/>
        </a:xfrm>
      </xdr:grpSpPr>
      <xdr:sp macro="" textlink="">
        <xdr:nvSpPr>
          <xdr:cNvPr id="13" name="Shape 283">
            <a:extLst>
              <a:ext uri="{FF2B5EF4-FFF2-40B4-BE49-F238E27FC236}">
                <a16:creationId xmlns:a16="http://schemas.microsoft.com/office/drawing/2014/main" id="{06EE12AE-EE43-4525-6671-9E8AC51486AF}"/>
              </a:ext>
            </a:extLst>
          </xdr:cNvPr>
          <xdr:cNvSpPr/>
        </xdr:nvSpPr>
        <xdr:spPr>
          <a:xfrm>
            <a:off x="0" y="380"/>
            <a:ext cx="1333500" cy="0"/>
          </a:xfrm>
          <a:custGeom>
            <a:avLst/>
            <a:gdLst/>
            <a:ahLst/>
            <a:cxnLst/>
            <a:rect l="0" t="0" r="0" b="0"/>
            <a:pathLst>
              <a:path w="1333500">
                <a:moveTo>
                  <a:pt x="0" y="0"/>
                </a:moveTo>
                <a:lnTo>
                  <a:pt x="1333500" y="0"/>
                </a:lnTo>
              </a:path>
            </a:pathLst>
          </a:custGeom>
          <a:ln w="3175">
            <a:solidFill>
              <a:srgbClr val="000000"/>
            </a:solidFill>
          </a:ln>
        </xdr:spPr>
      </xdr:sp>
      <xdr:sp macro="" textlink="">
        <xdr:nvSpPr>
          <xdr:cNvPr id="14" name="Shape 284">
            <a:extLst>
              <a:ext uri="{FF2B5EF4-FFF2-40B4-BE49-F238E27FC236}">
                <a16:creationId xmlns:a16="http://schemas.microsoft.com/office/drawing/2014/main" id="{D5F281A7-85BD-9E3A-3197-DC742F001907}"/>
              </a:ext>
            </a:extLst>
          </xdr:cNvPr>
          <xdr:cNvSpPr/>
        </xdr:nvSpPr>
        <xdr:spPr>
          <a:xfrm>
            <a:off x="0" y="1143"/>
            <a:ext cx="1333500" cy="6985"/>
          </a:xfrm>
          <a:custGeom>
            <a:avLst/>
            <a:gdLst/>
            <a:ahLst/>
            <a:cxnLst/>
            <a:rect l="0" t="0" r="0" b="0"/>
            <a:pathLst>
              <a:path w="1333500" h="6985">
                <a:moveTo>
                  <a:pt x="1333500" y="0"/>
                </a:moveTo>
                <a:lnTo>
                  <a:pt x="0" y="0"/>
                </a:lnTo>
                <a:lnTo>
                  <a:pt x="0" y="6857"/>
                </a:lnTo>
                <a:lnTo>
                  <a:pt x="1333500" y="6857"/>
                </a:lnTo>
                <a:lnTo>
                  <a:pt x="1333500" y="0"/>
                </a:lnTo>
                <a:close/>
              </a:path>
            </a:pathLst>
          </a:custGeom>
          <a:solidFill>
            <a:srgbClr val="000000"/>
          </a:solidFill>
        </xdr:spPr>
      </xdr:sp>
    </xdr:grpSp>
    <xdr:clientData/>
  </xdr:oneCellAnchor>
  <xdr:oneCellAnchor>
    <xdr:from>
      <xdr:col>0</xdr:col>
      <xdr:colOff>51743</xdr:colOff>
      <xdr:row>0</xdr:row>
      <xdr:rowOff>51487</xdr:rowOff>
    </xdr:from>
    <xdr:ext cx="761061" cy="604266"/>
    <xdr:pic>
      <xdr:nvPicPr>
        <xdr:cNvPr id="15" name="image76.jpeg">
          <a:extLst>
            <a:ext uri="{FF2B5EF4-FFF2-40B4-BE49-F238E27FC236}">
              <a16:creationId xmlns:a16="http://schemas.microsoft.com/office/drawing/2014/main" id="{F74E06DF-6336-4BA6-950B-3B67BBC0FF38}"/>
            </a:ext>
          </a:extLst>
        </xdr:cNvPr>
        <xdr:cNvPicPr>
          <a:picLocks noChangeAspect="1"/>
        </xdr:cNvPicPr>
      </xdr:nvPicPr>
      <xdr:blipFill>
        <a:blip xmlns:r="http://schemas.openxmlformats.org/officeDocument/2006/relationships" r:embed="rId1" cstate="email">
          <a:extLst>
            <a:ext uri="{28A0092B-C50C-407E-A947-70E740481C1C}">
              <a14:useLocalDpi xmlns:a14="http://schemas.microsoft.com/office/drawing/2010/main"/>
            </a:ext>
          </a:extLst>
        </a:blip>
        <a:stretch>
          <a:fillRect/>
        </a:stretch>
      </xdr:blipFill>
      <xdr:spPr>
        <a:xfrm>
          <a:off x="952500" y="51487"/>
          <a:ext cx="761061" cy="604266"/>
        </a:xfrm>
        <a:prstGeom prst="rect">
          <a:avLst/>
        </a:prstGeom>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a:ln w="9525"/>
      </a:spPr>
      <a:bodyPr vertOverflow="clip" horzOverflow="clip" wrap="square" rtlCol="0" anchor="t">
        <a:noAutofit/>
      </a:bodyPr>
      <a:lstStyle>
        <a:defPPr algn="l">
          <a:defRPr sz="1100"/>
        </a:defPPr>
      </a:lstStyle>
      <a:style>
        <a:lnRef idx="2">
          <a:schemeClr val="dk1"/>
        </a:lnRef>
        <a:fillRef idx="1">
          <a:schemeClr val="lt1"/>
        </a:fillRef>
        <a:effectRef idx="0">
          <a:schemeClr val="dk1"/>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AE57"/>
  <sheetViews>
    <sheetView view="pageBreakPreview" topLeftCell="A3" zoomScale="142" zoomScaleNormal="146" zoomScaleSheetLayoutView="142" workbookViewId="0">
      <selection activeCell="AF9" sqref="AF9"/>
    </sheetView>
  </sheetViews>
  <sheetFormatPr baseColWidth="10" defaultColWidth="2" defaultRowHeight="10.15" customHeight="1"/>
  <cols>
    <col min="2" max="2" width="2" customWidth="1"/>
    <col min="8" max="8" width="5.83203125" customWidth="1"/>
    <col min="9" max="10" width="5.5" customWidth="1"/>
    <col min="11" max="11" width="6.6640625" customWidth="1"/>
    <col min="12" max="12" width="5.33203125" customWidth="1"/>
    <col min="13" max="13" width="4.1640625" customWidth="1"/>
    <col min="14" max="14" width="4.33203125" customWidth="1"/>
    <col min="15" max="15" width="7.83203125" bestFit="1" customWidth="1"/>
    <col min="16" max="16" width="5.5" customWidth="1"/>
    <col min="17" max="17" width="4.5" customWidth="1"/>
    <col min="18" max="18" width="5.6640625" bestFit="1" customWidth="1"/>
    <col min="19" max="19" width="5.1640625" bestFit="1" customWidth="1"/>
    <col min="20" max="20" width="3.33203125" customWidth="1"/>
    <col min="21" max="21" width="3.6640625" customWidth="1"/>
    <col min="22" max="22" width="3.6640625" bestFit="1" customWidth="1"/>
    <col min="23" max="23" width="4.1640625" bestFit="1" customWidth="1"/>
    <col min="24" max="24" width="6.1640625" customWidth="1"/>
    <col min="25" max="25" width="5.6640625" bestFit="1" customWidth="1"/>
    <col min="26" max="26" width="14.83203125" customWidth="1"/>
    <col min="27" max="27" width="14.6640625" customWidth="1"/>
    <col min="28" max="28" width="5.5" customWidth="1"/>
  </cols>
  <sheetData>
    <row r="1" spans="1:31" ht="10.15" customHeight="1">
      <c r="A1" s="88"/>
      <c r="B1" s="89" t="s">
        <v>72</v>
      </c>
      <c r="C1" s="90"/>
      <c r="D1" s="90"/>
      <c r="E1" s="90"/>
      <c r="F1" s="90"/>
      <c r="G1" s="90"/>
      <c r="H1" s="90"/>
      <c r="I1" s="90"/>
      <c r="J1" s="90"/>
      <c r="K1" s="90"/>
      <c r="L1" s="90"/>
      <c r="M1" s="90"/>
      <c r="N1" s="90"/>
      <c r="O1" s="90"/>
      <c r="P1" s="90"/>
      <c r="Q1" s="90"/>
      <c r="R1" s="90"/>
      <c r="S1" s="90"/>
      <c r="T1" s="90"/>
      <c r="U1" s="90"/>
      <c r="V1" s="90"/>
      <c r="W1" s="90"/>
      <c r="X1" s="90"/>
      <c r="Y1" s="90"/>
      <c r="Z1" s="90"/>
      <c r="AA1" s="91"/>
    </row>
    <row r="2" spans="1:31" ht="10.15" customHeight="1">
      <c r="A2" s="80"/>
      <c r="B2" s="118"/>
      <c r="C2" s="119"/>
      <c r="D2" s="119"/>
      <c r="E2" s="119"/>
      <c r="F2" s="119"/>
      <c r="G2" s="119"/>
      <c r="H2" s="74" t="s">
        <v>133</v>
      </c>
      <c r="I2" s="75"/>
      <c r="J2" s="75"/>
      <c r="K2" s="75"/>
      <c r="L2" s="75"/>
      <c r="M2" s="75"/>
      <c r="N2" s="75"/>
      <c r="O2" s="75"/>
      <c r="P2" s="75"/>
      <c r="Q2" s="75"/>
      <c r="R2" s="75"/>
      <c r="S2" s="75"/>
      <c r="T2" s="75"/>
      <c r="U2" s="75"/>
      <c r="V2" s="75"/>
      <c r="W2" s="75"/>
      <c r="X2" s="75"/>
      <c r="Y2" s="75"/>
      <c r="Z2" s="75"/>
      <c r="AA2" s="122"/>
    </row>
    <row r="3" spans="1:31" s="18" customFormat="1" ht="10.15" customHeight="1">
      <c r="A3" s="80"/>
      <c r="B3" s="118"/>
      <c r="C3" s="119"/>
      <c r="D3" s="119"/>
      <c r="E3" s="119"/>
      <c r="F3" s="119"/>
      <c r="G3" s="119"/>
      <c r="H3" s="74" t="s">
        <v>76</v>
      </c>
      <c r="I3" s="75"/>
      <c r="J3" s="75"/>
      <c r="K3" s="75"/>
      <c r="L3" s="75"/>
      <c r="M3" s="75"/>
      <c r="N3" s="75"/>
      <c r="O3" s="75"/>
      <c r="P3" s="75"/>
      <c r="Q3" s="75"/>
      <c r="R3" s="75"/>
      <c r="S3" s="75"/>
      <c r="T3" s="75"/>
      <c r="U3" s="75"/>
      <c r="V3" s="75"/>
      <c r="W3" s="75"/>
      <c r="X3" s="76" t="s">
        <v>74</v>
      </c>
      <c r="Y3" s="76"/>
      <c r="Z3" s="76"/>
      <c r="AA3" s="77"/>
    </row>
    <row r="4" spans="1:31" s="18" customFormat="1" ht="14.25" customHeight="1">
      <c r="A4" s="80"/>
      <c r="B4" s="118"/>
      <c r="C4" s="119"/>
      <c r="D4" s="119"/>
      <c r="E4" s="119"/>
      <c r="F4" s="119"/>
      <c r="G4" s="119"/>
      <c r="H4" s="81" t="s">
        <v>90</v>
      </c>
      <c r="I4" s="81"/>
      <c r="J4" s="81"/>
      <c r="K4" s="81"/>
      <c r="L4" s="81"/>
      <c r="M4" s="81"/>
      <c r="N4" s="81"/>
      <c r="O4" s="81"/>
      <c r="P4" s="81"/>
      <c r="Q4" s="81"/>
      <c r="R4" s="81"/>
      <c r="S4" s="81"/>
      <c r="T4" s="81"/>
      <c r="U4" s="81"/>
      <c r="V4" s="81"/>
      <c r="W4" s="81"/>
      <c r="X4" s="78" t="s">
        <v>75</v>
      </c>
      <c r="Y4" s="79"/>
      <c r="Z4" s="79"/>
      <c r="AA4" s="80"/>
    </row>
    <row r="5" spans="1:31" s="18" customFormat="1" ht="18.75" customHeight="1">
      <c r="A5" s="80"/>
      <c r="B5" s="120"/>
      <c r="C5" s="121"/>
      <c r="D5" s="121"/>
      <c r="E5" s="121"/>
      <c r="F5" s="121"/>
      <c r="G5" s="121"/>
      <c r="H5" s="82" t="s">
        <v>123</v>
      </c>
      <c r="I5" s="83"/>
      <c r="J5" s="83"/>
      <c r="K5" s="83"/>
      <c r="L5" s="83"/>
      <c r="M5" s="83"/>
      <c r="N5" s="83"/>
      <c r="O5" s="83"/>
      <c r="P5" s="83"/>
      <c r="Q5" s="83"/>
      <c r="R5" s="83"/>
      <c r="S5" s="83"/>
      <c r="T5" s="83"/>
      <c r="U5" s="83"/>
      <c r="V5" s="83"/>
      <c r="W5" s="83"/>
      <c r="X5" s="83"/>
      <c r="Y5" s="83"/>
      <c r="Z5" s="83"/>
      <c r="AA5" s="84"/>
    </row>
    <row r="6" spans="1:31" s="18" customFormat="1" ht="15.75" customHeight="1">
      <c r="A6" s="80"/>
      <c r="B6" s="85" t="s">
        <v>89</v>
      </c>
      <c r="C6" s="86"/>
      <c r="D6" s="86"/>
      <c r="E6" s="86"/>
      <c r="F6" s="86"/>
      <c r="G6" s="86"/>
      <c r="H6" s="86"/>
      <c r="I6" s="86"/>
      <c r="J6" s="86"/>
      <c r="K6" s="86"/>
      <c r="L6" s="86"/>
      <c r="M6" s="86"/>
      <c r="N6" s="86"/>
      <c r="O6" s="86"/>
      <c r="P6" s="86"/>
      <c r="Q6" s="86"/>
      <c r="R6" s="86"/>
      <c r="S6" s="86"/>
      <c r="T6" s="86"/>
      <c r="U6" s="86"/>
      <c r="V6" s="86"/>
      <c r="W6" s="86"/>
      <c r="X6" s="86"/>
      <c r="Y6" s="86"/>
      <c r="Z6" s="86"/>
      <c r="AA6" s="87"/>
    </row>
    <row r="7" spans="1:31" s="18" customFormat="1" ht="11.25" customHeight="1">
      <c r="A7" s="80"/>
      <c r="B7" s="92" t="s">
        <v>0</v>
      </c>
      <c r="C7" s="95" t="s">
        <v>1</v>
      </c>
      <c r="D7" s="96"/>
      <c r="E7" s="96"/>
      <c r="F7" s="97"/>
      <c r="G7" s="98" t="s">
        <v>139</v>
      </c>
      <c r="H7" s="99"/>
      <c r="I7" s="99"/>
      <c r="J7" s="99"/>
      <c r="K7" s="99"/>
      <c r="L7" s="99"/>
      <c r="M7" s="99"/>
      <c r="N7" s="99"/>
      <c r="O7" s="99"/>
      <c r="P7" s="99"/>
      <c r="Q7" s="99"/>
      <c r="R7" s="99"/>
      <c r="S7" s="99"/>
      <c r="T7" s="99"/>
      <c r="U7" s="99"/>
      <c r="V7" s="100"/>
      <c r="W7" s="101"/>
      <c r="X7" s="102"/>
      <c r="Y7" s="102"/>
      <c r="Z7" s="102"/>
      <c r="AA7" s="103"/>
      <c r="AE7" s="19"/>
    </row>
    <row r="8" spans="1:31" s="18" customFormat="1" ht="16.5" customHeight="1">
      <c r="A8" s="80"/>
      <c r="B8" s="93"/>
      <c r="C8" s="95" t="s">
        <v>2</v>
      </c>
      <c r="D8" s="96"/>
      <c r="E8" s="96"/>
      <c r="F8" s="97"/>
      <c r="G8" s="98" t="s">
        <v>170</v>
      </c>
      <c r="H8" s="99"/>
      <c r="I8" s="99"/>
      <c r="J8" s="99"/>
      <c r="K8" s="99"/>
      <c r="L8" s="99"/>
      <c r="M8" s="99"/>
      <c r="N8" s="99"/>
      <c r="O8" s="99"/>
      <c r="P8" s="99"/>
      <c r="Q8" s="99"/>
      <c r="R8" s="99"/>
      <c r="S8" s="99"/>
      <c r="T8" s="99"/>
      <c r="U8" s="99"/>
      <c r="V8" s="100"/>
      <c r="W8" s="104"/>
      <c r="X8" s="105" t="s">
        <v>3</v>
      </c>
      <c r="Y8" s="106"/>
      <c r="Z8" s="106"/>
      <c r="AA8" s="107"/>
      <c r="AE8" s="19"/>
    </row>
    <row r="9" spans="1:31" s="18" customFormat="1" ht="13.5">
      <c r="A9" s="80"/>
      <c r="B9" s="93"/>
      <c r="C9" s="95" t="s">
        <v>4</v>
      </c>
      <c r="D9" s="96"/>
      <c r="E9" s="96"/>
      <c r="F9" s="97"/>
      <c r="G9" s="108" t="s">
        <v>140</v>
      </c>
      <c r="H9" s="109"/>
      <c r="I9" s="109"/>
      <c r="J9" s="109"/>
      <c r="K9" s="109"/>
      <c r="L9" s="109"/>
      <c r="M9" s="110"/>
      <c r="N9" s="111" t="s">
        <v>73</v>
      </c>
      <c r="O9" s="96"/>
      <c r="P9" s="96"/>
      <c r="Q9" s="96"/>
      <c r="R9" s="97"/>
      <c r="S9" s="112" t="s">
        <v>199</v>
      </c>
      <c r="T9" s="113"/>
      <c r="U9" s="113"/>
      <c r="V9" s="114"/>
      <c r="W9" s="104"/>
      <c r="X9" s="39" t="s">
        <v>5</v>
      </c>
      <c r="Y9" s="40">
        <v>21.6</v>
      </c>
      <c r="Z9" s="39" t="s">
        <v>6</v>
      </c>
      <c r="AA9" s="69" t="s">
        <v>77</v>
      </c>
      <c r="AE9" s="19"/>
    </row>
    <row r="10" spans="1:31" s="18" customFormat="1" ht="15" customHeight="1">
      <c r="A10" s="80"/>
      <c r="B10" s="94"/>
      <c r="C10" s="111" t="s">
        <v>117</v>
      </c>
      <c r="D10" s="96"/>
      <c r="E10" s="96"/>
      <c r="F10" s="97"/>
      <c r="G10" s="95" t="s">
        <v>7</v>
      </c>
      <c r="H10" s="97"/>
      <c r="I10" s="115" t="s">
        <v>169</v>
      </c>
      <c r="J10" s="116"/>
      <c r="K10" s="116"/>
      <c r="L10" s="116"/>
      <c r="M10" s="117"/>
      <c r="N10" s="95" t="s">
        <v>8</v>
      </c>
      <c r="O10" s="96"/>
      <c r="P10" s="96"/>
      <c r="Q10" s="96"/>
      <c r="R10" s="97"/>
      <c r="S10" s="115" t="s">
        <v>169</v>
      </c>
      <c r="T10" s="116"/>
      <c r="U10" s="116"/>
      <c r="V10" s="117"/>
      <c r="W10" s="104"/>
      <c r="X10" s="39" t="s">
        <v>9</v>
      </c>
      <c r="Y10" s="40">
        <v>11.7</v>
      </c>
      <c r="Z10" s="41" t="s">
        <v>88</v>
      </c>
      <c r="AA10" s="69">
        <v>5.19</v>
      </c>
      <c r="AE10" s="19"/>
    </row>
    <row r="11" spans="1:31" ht="10.15" customHeight="1">
      <c r="A11" s="123"/>
      <c r="B11" s="124"/>
      <c r="C11" s="125"/>
      <c r="D11" s="125"/>
      <c r="E11" s="125"/>
      <c r="F11" s="125"/>
      <c r="G11" s="125"/>
      <c r="H11" s="125"/>
      <c r="I11" s="125"/>
      <c r="J11" s="125"/>
      <c r="K11" s="125"/>
      <c r="L11" s="125"/>
      <c r="M11" s="125"/>
      <c r="N11" s="125"/>
      <c r="O11" s="125"/>
      <c r="P11" s="125"/>
      <c r="Q11" s="125"/>
      <c r="R11" s="125"/>
      <c r="S11" s="125"/>
      <c r="T11" s="125"/>
      <c r="U11" s="125"/>
      <c r="V11" s="125"/>
      <c r="W11" s="125"/>
      <c r="X11" s="125"/>
      <c r="Y11" s="125"/>
      <c r="Z11" s="125"/>
      <c r="AA11" s="125"/>
    </row>
    <row r="12" spans="1:31" s="18" customFormat="1" ht="10.15" customHeight="1">
      <c r="A12" s="123"/>
      <c r="B12" s="42"/>
      <c r="C12" s="126" t="s">
        <v>10</v>
      </c>
      <c r="D12" s="127"/>
      <c r="E12" s="127"/>
      <c r="F12" s="127"/>
      <c r="G12" s="128"/>
      <c r="H12" s="126" t="s">
        <v>11</v>
      </c>
      <c r="I12" s="127"/>
      <c r="J12" s="127"/>
      <c r="K12" s="127"/>
      <c r="L12" s="127"/>
      <c r="M12" s="127"/>
      <c r="N12" s="127"/>
      <c r="O12" s="127"/>
      <c r="P12" s="127"/>
      <c r="Q12" s="127"/>
      <c r="R12" s="127"/>
      <c r="S12" s="127"/>
      <c r="T12" s="127"/>
      <c r="U12" s="127"/>
      <c r="V12" s="127"/>
      <c r="W12" s="128"/>
      <c r="X12" s="126" t="s">
        <v>12</v>
      </c>
      <c r="Y12" s="127"/>
      <c r="Z12" s="127"/>
      <c r="AA12" s="128"/>
    </row>
    <row r="13" spans="1:31" s="18" customFormat="1" ht="18.75" customHeight="1">
      <c r="A13" s="80"/>
      <c r="B13" s="129" t="s">
        <v>13</v>
      </c>
      <c r="C13" s="132" t="s">
        <v>118</v>
      </c>
      <c r="D13" s="133"/>
      <c r="E13" s="133"/>
      <c r="F13" s="133"/>
      <c r="G13" s="134"/>
      <c r="H13" s="135" t="s">
        <v>14</v>
      </c>
      <c r="I13" s="136"/>
      <c r="J13" s="136"/>
      <c r="K13" s="136"/>
      <c r="L13" s="136"/>
      <c r="M13" s="136"/>
      <c r="N13" s="136"/>
      <c r="O13" s="136"/>
      <c r="P13" s="136"/>
      <c r="Q13" s="136"/>
      <c r="R13" s="136"/>
      <c r="S13" s="136"/>
      <c r="T13" s="136"/>
      <c r="U13" s="136"/>
      <c r="V13" s="136"/>
      <c r="W13" s="137"/>
      <c r="X13" s="72"/>
      <c r="Y13" s="73"/>
      <c r="Z13" s="73"/>
      <c r="AA13" s="73"/>
    </row>
    <row r="14" spans="1:31" s="18" customFormat="1" ht="12.75" customHeight="1">
      <c r="A14" s="80"/>
      <c r="B14" s="130"/>
      <c r="C14" s="138" t="s">
        <v>162</v>
      </c>
      <c r="D14" s="139"/>
      <c r="E14" s="139"/>
      <c r="F14" s="139"/>
      <c r="G14" s="88"/>
      <c r="H14" s="143" t="s">
        <v>15</v>
      </c>
      <c r="I14" s="144"/>
      <c r="J14" s="144"/>
      <c r="K14" s="145"/>
      <c r="L14" s="143" t="s">
        <v>16</v>
      </c>
      <c r="M14" s="144"/>
      <c r="N14" s="144"/>
      <c r="O14" s="145"/>
      <c r="P14" s="146" t="s">
        <v>17</v>
      </c>
      <c r="Q14" s="147"/>
      <c r="R14" s="147"/>
      <c r="S14" s="148"/>
      <c r="T14" s="143" t="s">
        <v>18</v>
      </c>
      <c r="U14" s="144"/>
      <c r="V14" s="144"/>
      <c r="W14" s="145"/>
      <c r="X14" s="155" t="s">
        <v>144</v>
      </c>
      <c r="Y14" s="156"/>
      <c r="Z14" s="156"/>
      <c r="AA14" s="157"/>
    </row>
    <row r="15" spans="1:31" s="18" customFormat="1" ht="10.15" customHeight="1">
      <c r="A15" s="80"/>
      <c r="B15" s="130"/>
      <c r="C15" s="140"/>
      <c r="D15" s="141"/>
      <c r="E15" s="141"/>
      <c r="F15" s="141"/>
      <c r="G15" s="142"/>
      <c r="H15" s="47" t="s">
        <v>142</v>
      </c>
      <c r="I15" s="48" t="s">
        <v>143</v>
      </c>
      <c r="J15" s="48">
        <f>2*(11.05)</f>
        <v>22.1</v>
      </c>
      <c r="K15" s="49" t="s">
        <v>188</v>
      </c>
      <c r="L15" s="47"/>
      <c r="M15" s="48"/>
      <c r="N15" s="48"/>
      <c r="O15" s="49"/>
      <c r="P15" s="47"/>
      <c r="Q15" s="48"/>
      <c r="R15" s="50"/>
      <c r="S15" s="49"/>
      <c r="T15" s="47"/>
      <c r="U15" s="48"/>
      <c r="V15" s="48"/>
      <c r="W15" s="49"/>
      <c r="X15" s="158"/>
      <c r="Y15" s="159"/>
      <c r="Z15" s="159"/>
      <c r="AA15" s="160"/>
    </row>
    <row r="16" spans="1:31" s="18" customFormat="1" ht="12" customHeight="1">
      <c r="A16" s="80"/>
      <c r="B16" s="130"/>
      <c r="C16" s="138" t="s">
        <v>145</v>
      </c>
      <c r="D16" s="139"/>
      <c r="E16" s="139"/>
      <c r="F16" s="139"/>
      <c r="G16" s="88"/>
      <c r="H16" s="146"/>
      <c r="I16" s="147"/>
      <c r="J16" s="147"/>
      <c r="K16" s="148"/>
      <c r="L16" s="146"/>
      <c r="M16" s="147"/>
      <c r="N16" s="147"/>
      <c r="O16" s="148"/>
      <c r="P16" s="135"/>
      <c r="Q16" s="136"/>
      <c r="R16" s="136"/>
      <c r="S16" s="137"/>
      <c r="T16" s="143" t="s">
        <v>18</v>
      </c>
      <c r="U16" s="144"/>
      <c r="V16" s="144"/>
      <c r="W16" s="145"/>
      <c r="X16" s="155" t="s">
        <v>190</v>
      </c>
      <c r="Y16" s="156"/>
      <c r="Z16" s="156"/>
      <c r="AA16" s="157"/>
    </row>
    <row r="17" spans="1:27" s="18" customFormat="1" ht="16.5" customHeight="1">
      <c r="A17" s="80"/>
      <c r="B17" s="130"/>
      <c r="C17" s="140"/>
      <c r="D17" s="141"/>
      <c r="E17" s="141"/>
      <c r="F17" s="141"/>
      <c r="G17" s="142"/>
      <c r="H17" s="47"/>
      <c r="I17" s="161"/>
      <c r="J17" s="162"/>
      <c r="K17" s="49"/>
      <c r="L17" s="47" t="s">
        <v>146</v>
      </c>
      <c r="M17" s="161">
        <f>2*(25.7*0.3)</f>
        <v>15.419999999999998</v>
      </c>
      <c r="N17" s="162"/>
      <c r="O17" s="49" t="s">
        <v>191</v>
      </c>
      <c r="P17" s="47"/>
      <c r="Q17" s="161"/>
      <c r="R17" s="162"/>
      <c r="S17" s="49"/>
      <c r="T17" s="47"/>
      <c r="U17" s="161"/>
      <c r="V17" s="162"/>
      <c r="W17" s="49"/>
      <c r="X17" s="158"/>
      <c r="Y17" s="159"/>
      <c r="Z17" s="159"/>
      <c r="AA17" s="160"/>
    </row>
    <row r="18" spans="1:27" s="18" customFormat="1" ht="10.15" customHeight="1">
      <c r="A18" s="80"/>
      <c r="B18" s="130"/>
      <c r="C18" s="138" t="s">
        <v>163</v>
      </c>
      <c r="D18" s="139"/>
      <c r="E18" s="139"/>
      <c r="F18" s="139"/>
      <c r="G18" s="88"/>
      <c r="H18" s="143" t="s">
        <v>19</v>
      </c>
      <c r="I18" s="144"/>
      <c r="J18" s="144"/>
      <c r="K18" s="145"/>
      <c r="L18" s="143" t="s">
        <v>20</v>
      </c>
      <c r="M18" s="144"/>
      <c r="N18" s="144"/>
      <c r="O18" s="145"/>
      <c r="P18" s="146" t="s">
        <v>21</v>
      </c>
      <c r="Q18" s="147"/>
      <c r="R18" s="147"/>
      <c r="S18" s="148"/>
      <c r="T18" s="143" t="s">
        <v>18</v>
      </c>
      <c r="U18" s="144"/>
      <c r="V18" s="144"/>
      <c r="W18" s="145"/>
      <c r="X18" s="155" t="s">
        <v>151</v>
      </c>
      <c r="Y18" s="156"/>
      <c r="Z18" s="156"/>
      <c r="AA18" s="157"/>
    </row>
    <row r="19" spans="1:27" s="18" customFormat="1" ht="18" customHeight="1">
      <c r="A19" s="80"/>
      <c r="B19" s="130"/>
      <c r="C19" s="140"/>
      <c r="D19" s="141"/>
      <c r="E19" s="141"/>
      <c r="F19" s="141"/>
      <c r="G19" s="142"/>
      <c r="H19" s="47" t="s">
        <v>114</v>
      </c>
      <c r="I19" s="60" t="s">
        <v>147</v>
      </c>
      <c r="J19" s="48">
        <f>2*46</f>
        <v>92</v>
      </c>
      <c r="K19" s="49" t="s">
        <v>192</v>
      </c>
      <c r="L19" s="47" t="s">
        <v>149</v>
      </c>
      <c r="M19" s="67" t="s">
        <v>150</v>
      </c>
      <c r="N19" s="48">
        <v>1.05</v>
      </c>
      <c r="O19" s="49">
        <v>134</v>
      </c>
      <c r="P19" s="47"/>
      <c r="Q19" s="48"/>
      <c r="R19" s="48"/>
      <c r="S19" s="49"/>
      <c r="T19" s="47"/>
      <c r="U19" s="48"/>
      <c r="V19" s="48"/>
      <c r="W19" s="49"/>
      <c r="X19" s="158"/>
      <c r="Y19" s="159"/>
      <c r="Z19" s="159"/>
      <c r="AA19" s="160"/>
    </row>
    <row r="20" spans="1:27" s="18" customFormat="1" ht="15.75" customHeight="1">
      <c r="A20" s="80"/>
      <c r="B20" s="130"/>
      <c r="C20" s="163" t="s">
        <v>22</v>
      </c>
      <c r="D20" s="164"/>
      <c r="E20" s="164"/>
      <c r="F20" s="164"/>
      <c r="G20" s="165"/>
      <c r="H20" s="166" t="s">
        <v>23</v>
      </c>
      <c r="I20" s="167"/>
      <c r="J20" s="167"/>
      <c r="K20" s="167"/>
      <c r="L20" s="167"/>
      <c r="M20" s="167"/>
      <c r="N20" s="167"/>
      <c r="O20" s="167"/>
      <c r="P20" s="167"/>
      <c r="Q20" s="167"/>
      <c r="R20" s="167"/>
      <c r="S20" s="167"/>
      <c r="T20" s="167"/>
      <c r="U20" s="167"/>
      <c r="V20" s="167"/>
      <c r="W20" s="168"/>
      <c r="X20" s="155" t="s">
        <v>78</v>
      </c>
      <c r="Y20" s="156"/>
      <c r="Z20" s="156"/>
      <c r="AA20" s="157"/>
    </row>
    <row r="21" spans="1:27" s="18" customFormat="1" ht="10.15" customHeight="1">
      <c r="A21" s="80"/>
      <c r="B21" s="130"/>
      <c r="C21" s="149" t="s">
        <v>24</v>
      </c>
      <c r="D21" s="150"/>
      <c r="E21" s="150"/>
      <c r="F21" s="150"/>
      <c r="G21" s="151"/>
      <c r="H21" s="143" t="s">
        <v>25</v>
      </c>
      <c r="I21" s="144"/>
      <c r="J21" s="144"/>
      <c r="K21" s="145"/>
      <c r="L21" s="143" t="s">
        <v>26</v>
      </c>
      <c r="M21" s="144"/>
      <c r="N21" s="144"/>
      <c r="O21" s="145"/>
      <c r="P21" s="146" t="s">
        <v>27</v>
      </c>
      <c r="Q21" s="147"/>
      <c r="R21" s="147"/>
      <c r="S21" s="148"/>
      <c r="T21" s="143" t="s">
        <v>18</v>
      </c>
      <c r="U21" s="144"/>
      <c r="V21" s="144"/>
      <c r="W21" s="145"/>
      <c r="X21" s="155" t="s">
        <v>119</v>
      </c>
      <c r="Y21" s="156"/>
      <c r="Z21" s="156"/>
      <c r="AA21" s="157"/>
    </row>
    <row r="22" spans="1:27" s="18" customFormat="1" ht="10.15" customHeight="1">
      <c r="A22" s="80"/>
      <c r="B22" s="130"/>
      <c r="C22" s="152"/>
      <c r="D22" s="153"/>
      <c r="E22" s="153"/>
      <c r="F22" s="153"/>
      <c r="G22" s="154"/>
      <c r="H22" s="43"/>
      <c r="I22" s="3"/>
      <c r="J22" s="3"/>
      <c r="K22" s="4"/>
      <c r="L22" s="2"/>
      <c r="M22" s="3"/>
      <c r="N22" s="3"/>
      <c r="O22" s="4"/>
      <c r="P22" s="2"/>
      <c r="Q22" s="3"/>
      <c r="R22" s="3"/>
      <c r="S22" s="4"/>
      <c r="T22" s="2"/>
      <c r="U22" s="3"/>
      <c r="V22" s="3"/>
      <c r="W22" s="4"/>
      <c r="X22" s="158"/>
      <c r="Y22" s="159"/>
      <c r="Z22" s="159"/>
      <c r="AA22" s="160"/>
    </row>
    <row r="23" spans="1:27" s="18" customFormat="1" ht="12" customHeight="1">
      <c r="A23" s="80"/>
      <c r="B23" s="130"/>
      <c r="C23" s="149" t="s">
        <v>28</v>
      </c>
      <c r="D23" s="150"/>
      <c r="E23" s="150"/>
      <c r="F23" s="150"/>
      <c r="G23" s="151"/>
      <c r="H23" s="146" t="s">
        <v>29</v>
      </c>
      <c r="I23" s="147"/>
      <c r="J23" s="147"/>
      <c r="K23" s="148"/>
      <c r="L23" s="143" t="s">
        <v>30</v>
      </c>
      <c r="M23" s="144"/>
      <c r="N23" s="144"/>
      <c r="O23" s="145"/>
      <c r="P23" s="135" t="s">
        <v>31</v>
      </c>
      <c r="Q23" s="136"/>
      <c r="R23" s="136"/>
      <c r="S23" s="137"/>
      <c r="T23" s="143" t="s">
        <v>18</v>
      </c>
      <c r="U23" s="144"/>
      <c r="V23" s="144"/>
      <c r="W23" s="145"/>
      <c r="X23" s="155" t="s">
        <v>173</v>
      </c>
      <c r="Y23" s="156"/>
      <c r="Z23" s="156"/>
      <c r="AA23" s="157"/>
    </row>
    <row r="24" spans="1:27" s="18" customFormat="1" ht="14.25" customHeight="1">
      <c r="A24" s="80"/>
      <c r="B24" s="131"/>
      <c r="C24" s="152"/>
      <c r="D24" s="153"/>
      <c r="E24" s="153"/>
      <c r="F24" s="153"/>
      <c r="G24" s="154"/>
      <c r="H24" s="43" t="s">
        <v>126</v>
      </c>
      <c r="I24" s="161">
        <v>12</v>
      </c>
      <c r="J24" s="162"/>
      <c r="K24" s="45">
        <v>986</v>
      </c>
      <c r="L24" s="2"/>
      <c r="M24" s="169"/>
      <c r="N24" s="170"/>
      <c r="O24" s="4"/>
      <c r="P24" s="2"/>
      <c r="Q24" s="169"/>
      <c r="R24" s="170"/>
      <c r="S24" s="4"/>
      <c r="T24" s="2"/>
      <c r="U24" s="169"/>
      <c r="V24" s="170"/>
      <c r="W24" s="4"/>
      <c r="X24" s="158"/>
      <c r="Y24" s="159"/>
      <c r="Z24" s="159"/>
      <c r="AA24" s="160"/>
    </row>
    <row r="25" spans="1:27" s="18" customFormat="1" ht="10.15" customHeight="1">
      <c r="A25" s="80"/>
      <c r="B25" s="129" t="s">
        <v>32</v>
      </c>
      <c r="C25" s="138" t="s">
        <v>164</v>
      </c>
      <c r="D25" s="139"/>
      <c r="E25" s="139"/>
      <c r="F25" s="139"/>
      <c r="G25" s="88"/>
      <c r="H25" s="143" t="s">
        <v>33</v>
      </c>
      <c r="I25" s="144"/>
      <c r="J25" s="144"/>
      <c r="K25" s="145"/>
      <c r="L25" s="146" t="s">
        <v>34</v>
      </c>
      <c r="M25" s="147"/>
      <c r="N25" s="147"/>
      <c r="O25" s="148"/>
      <c r="P25" s="135" t="s">
        <v>35</v>
      </c>
      <c r="Q25" s="136"/>
      <c r="R25" s="136"/>
      <c r="S25" s="137"/>
      <c r="T25" s="143" t="s">
        <v>18</v>
      </c>
      <c r="U25" s="144"/>
      <c r="V25" s="144"/>
      <c r="W25" s="145"/>
      <c r="X25" s="155" t="s">
        <v>127</v>
      </c>
      <c r="Y25" s="156"/>
      <c r="Z25" s="156"/>
      <c r="AA25" s="157"/>
    </row>
    <row r="26" spans="1:27" s="18" customFormat="1" ht="14.25" customHeight="1">
      <c r="A26" s="80"/>
      <c r="B26" s="130"/>
      <c r="C26" s="140"/>
      <c r="D26" s="141"/>
      <c r="E26" s="141"/>
      <c r="F26" s="141"/>
      <c r="G26" s="142"/>
      <c r="H26" s="43"/>
      <c r="I26" s="44"/>
      <c r="J26" s="44"/>
      <c r="K26" s="45"/>
      <c r="L26" s="2"/>
      <c r="M26" s="44"/>
      <c r="N26" s="3"/>
      <c r="O26" s="4"/>
      <c r="P26" s="2"/>
      <c r="Q26" s="3"/>
      <c r="R26" s="3"/>
      <c r="S26" s="4"/>
      <c r="T26" s="2"/>
      <c r="U26" s="3"/>
      <c r="V26" s="3"/>
      <c r="W26" s="4"/>
      <c r="X26" s="158"/>
      <c r="Y26" s="159"/>
      <c r="Z26" s="159"/>
      <c r="AA26" s="160"/>
    </row>
    <row r="27" spans="1:27" s="18" customFormat="1" ht="10.15" customHeight="1">
      <c r="A27" s="80"/>
      <c r="B27" s="130"/>
      <c r="C27" s="138" t="s">
        <v>165</v>
      </c>
      <c r="D27" s="139"/>
      <c r="E27" s="139"/>
      <c r="F27" s="139"/>
      <c r="G27" s="88"/>
      <c r="H27" s="143" t="s">
        <v>33</v>
      </c>
      <c r="I27" s="144"/>
      <c r="J27" s="144"/>
      <c r="K27" s="145"/>
      <c r="L27" s="146" t="s">
        <v>34</v>
      </c>
      <c r="M27" s="147"/>
      <c r="N27" s="147"/>
      <c r="O27" s="148"/>
      <c r="P27" s="135" t="s">
        <v>35</v>
      </c>
      <c r="Q27" s="136"/>
      <c r="R27" s="136"/>
      <c r="S27" s="137"/>
      <c r="T27" s="143" t="s">
        <v>18</v>
      </c>
      <c r="U27" s="144"/>
      <c r="V27" s="144"/>
      <c r="W27" s="145"/>
      <c r="X27" s="155" t="s">
        <v>124</v>
      </c>
      <c r="Y27" s="156"/>
      <c r="Z27" s="156"/>
      <c r="AA27" s="157"/>
    </row>
    <row r="28" spans="1:27" s="18" customFormat="1" ht="12.75">
      <c r="A28" s="80"/>
      <c r="B28" s="130"/>
      <c r="C28" s="140"/>
      <c r="D28" s="141"/>
      <c r="E28" s="141"/>
      <c r="F28" s="141"/>
      <c r="G28" s="142"/>
      <c r="H28" s="46"/>
      <c r="I28" s="44"/>
      <c r="J28" s="3"/>
      <c r="K28" s="4"/>
      <c r="L28" s="2"/>
      <c r="M28" s="44"/>
      <c r="N28" s="3"/>
      <c r="O28" s="4"/>
      <c r="P28" s="2"/>
      <c r="Q28" s="3"/>
      <c r="R28" s="3"/>
      <c r="S28" s="4"/>
      <c r="T28" s="2"/>
      <c r="U28" s="3"/>
      <c r="V28" s="3"/>
      <c r="W28" s="4"/>
      <c r="X28" s="158"/>
      <c r="Y28" s="159"/>
      <c r="Z28" s="159"/>
      <c r="AA28" s="160"/>
    </row>
    <row r="29" spans="1:27" s="18" customFormat="1" ht="12.75">
      <c r="A29" s="80"/>
      <c r="B29" s="130"/>
      <c r="C29" s="171" t="s">
        <v>36</v>
      </c>
      <c r="D29" s="139"/>
      <c r="E29" s="139"/>
      <c r="F29" s="139"/>
      <c r="G29" s="88"/>
      <c r="H29" s="143" t="s">
        <v>33</v>
      </c>
      <c r="I29" s="144"/>
      <c r="J29" s="144"/>
      <c r="K29" s="145"/>
      <c r="L29" s="146" t="s">
        <v>34</v>
      </c>
      <c r="M29" s="147"/>
      <c r="N29" s="147"/>
      <c r="O29" s="148"/>
      <c r="P29" s="135" t="s">
        <v>35</v>
      </c>
      <c r="Q29" s="136"/>
      <c r="R29" s="136"/>
      <c r="S29" s="137"/>
      <c r="T29" s="143" t="s">
        <v>18</v>
      </c>
      <c r="U29" s="144"/>
      <c r="V29" s="144"/>
      <c r="W29" s="145"/>
      <c r="X29" s="172" t="s">
        <v>79</v>
      </c>
      <c r="Y29" s="173"/>
      <c r="Z29" s="173"/>
      <c r="AA29" s="174"/>
    </row>
    <row r="30" spans="1:27" s="18" customFormat="1" ht="10.15" customHeight="1">
      <c r="A30" s="80"/>
      <c r="B30" s="131"/>
      <c r="C30" s="140"/>
      <c r="D30" s="141"/>
      <c r="E30" s="141"/>
      <c r="F30" s="141"/>
      <c r="G30" s="142"/>
      <c r="H30" s="2"/>
      <c r="I30" s="3"/>
      <c r="J30" s="3"/>
      <c r="K30" s="4"/>
      <c r="L30" s="2"/>
      <c r="M30" s="3"/>
      <c r="N30" s="3"/>
      <c r="O30" s="4"/>
      <c r="P30" s="2"/>
      <c r="Q30" s="3"/>
      <c r="R30" s="3"/>
      <c r="S30" s="4"/>
      <c r="T30" s="2"/>
      <c r="U30" s="3"/>
      <c r="V30" s="3"/>
      <c r="W30" s="4"/>
      <c r="X30" s="175"/>
      <c r="Y30" s="176"/>
      <c r="Z30" s="176"/>
      <c r="AA30" s="177"/>
    </row>
    <row r="31" spans="1:27" s="18" customFormat="1" ht="10.15" customHeight="1">
      <c r="A31" s="80"/>
      <c r="B31" s="129" t="s">
        <v>37</v>
      </c>
      <c r="C31" s="138" t="s">
        <v>166</v>
      </c>
      <c r="D31" s="139"/>
      <c r="E31" s="139"/>
      <c r="F31" s="139"/>
      <c r="G31" s="88"/>
      <c r="H31" s="143" t="s">
        <v>33</v>
      </c>
      <c r="I31" s="144"/>
      <c r="J31" s="144"/>
      <c r="K31" s="145"/>
      <c r="L31" s="146" t="s">
        <v>34</v>
      </c>
      <c r="M31" s="147"/>
      <c r="N31" s="147"/>
      <c r="O31" s="148"/>
      <c r="P31" s="135" t="s">
        <v>35</v>
      </c>
      <c r="Q31" s="136"/>
      <c r="R31" s="136"/>
      <c r="S31" s="137"/>
      <c r="T31" s="143" t="s">
        <v>18</v>
      </c>
      <c r="U31" s="144"/>
      <c r="V31" s="144"/>
      <c r="W31" s="145"/>
      <c r="X31" s="155" t="s">
        <v>80</v>
      </c>
      <c r="Y31" s="156"/>
      <c r="Z31" s="156"/>
      <c r="AA31" s="157"/>
    </row>
    <row r="32" spans="1:27" s="18" customFormat="1" ht="10.15" customHeight="1">
      <c r="A32" s="80"/>
      <c r="B32" s="130"/>
      <c r="C32" s="140"/>
      <c r="D32" s="141"/>
      <c r="E32" s="141"/>
      <c r="F32" s="141"/>
      <c r="G32" s="142"/>
      <c r="H32" s="2"/>
      <c r="I32" s="3"/>
      <c r="J32" s="3"/>
      <c r="K32" s="4"/>
      <c r="L32" s="2"/>
      <c r="M32" s="3"/>
      <c r="N32" s="3"/>
      <c r="O32" s="4"/>
      <c r="P32" s="2"/>
      <c r="Q32" s="3"/>
      <c r="R32" s="3"/>
      <c r="S32" s="4"/>
      <c r="T32" s="2"/>
      <c r="U32" s="3"/>
      <c r="V32" s="3"/>
      <c r="W32" s="4"/>
      <c r="X32" s="158"/>
      <c r="Y32" s="159"/>
      <c r="Z32" s="159"/>
      <c r="AA32" s="160"/>
    </row>
    <row r="33" spans="1:27" s="18" customFormat="1" ht="10.15" customHeight="1">
      <c r="A33" s="80"/>
      <c r="B33" s="130"/>
      <c r="C33" s="138" t="s">
        <v>167</v>
      </c>
      <c r="D33" s="139"/>
      <c r="E33" s="139"/>
      <c r="F33" s="139"/>
      <c r="G33" s="88"/>
      <c r="H33" s="143" t="s">
        <v>33</v>
      </c>
      <c r="I33" s="144"/>
      <c r="J33" s="144"/>
      <c r="K33" s="145"/>
      <c r="L33" s="146" t="s">
        <v>34</v>
      </c>
      <c r="M33" s="147"/>
      <c r="N33" s="147"/>
      <c r="O33" s="148"/>
      <c r="P33" s="135" t="s">
        <v>35</v>
      </c>
      <c r="Q33" s="136"/>
      <c r="R33" s="136"/>
      <c r="S33" s="137"/>
      <c r="T33" s="143" t="s">
        <v>18</v>
      </c>
      <c r="U33" s="144"/>
      <c r="V33" s="144"/>
      <c r="W33" s="145"/>
      <c r="X33" s="155" t="s">
        <v>81</v>
      </c>
      <c r="Y33" s="156"/>
      <c r="Z33" s="156"/>
      <c r="AA33" s="157"/>
    </row>
    <row r="34" spans="1:27" s="18" customFormat="1" ht="10.15" customHeight="1">
      <c r="A34" s="80"/>
      <c r="B34" s="130"/>
      <c r="C34" s="140"/>
      <c r="D34" s="141"/>
      <c r="E34" s="141"/>
      <c r="F34" s="141"/>
      <c r="G34" s="142"/>
      <c r="H34" s="2"/>
      <c r="I34" s="3"/>
      <c r="J34" s="3"/>
      <c r="K34" s="4"/>
      <c r="L34" s="2"/>
      <c r="M34" s="3"/>
      <c r="N34" s="3"/>
      <c r="O34" s="4"/>
      <c r="P34" s="2"/>
      <c r="Q34" s="3"/>
      <c r="R34" s="3"/>
      <c r="S34" s="4"/>
      <c r="T34" s="2"/>
      <c r="U34" s="3"/>
      <c r="V34" s="3"/>
      <c r="W34" s="4"/>
      <c r="X34" s="158"/>
      <c r="Y34" s="159"/>
      <c r="Z34" s="159"/>
      <c r="AA34" s="160"/>
    </row>
    <row r="35" spans="1:27" s="18" customFormat="1" ht="10.15" customHeight="1">
      <c r="A35" s="80"/>
      <c r="B35" s="130"/>
      <c r="C35" s="149" t="s">
        <v>38</v>
      </c>
      <c r="D35" s="150"/>
      <c r="E35" s="150"/>
      <c r="F35" s="150"/>
      <c r="G35" s="151"/>
      <c r="H35" s="143" t="s">
        <v>33</v>
      </c>
      <c r="I35" s="144"/>
      <c r="J35" s="144"/>
      <c r="K35" s="145"/>
      <c r="L35" s="146" t="s">
        <v>34</v>
      </c>
      <c r="M35" s="147"/>
      <c r="N35" s="147"/>
      <c r="O35" s="148"/>
      <c r="P35" s="135" t="s">
        <v>35</v>
      </c>
      <c r="Q35" s="136"/>
      <c r="R35" s="136"/>
      <c r="S35" s="137"/>
      <c r="T35" s="178"/>
      <c r="U35" s="179"/>
      <c r="V35" s="179"/>
      <c r="W35" s="180"/>
      <c r="X35" s="155" t="s">
        <v>81</v>
      </c>
      <c r="Y35" s="156"/>
      <c r="Z35" s="156"/>
      <c r="AA35" s="157"/>
    </row>
    <row r="36" spans="1:27" s="18" customFormat="1" ht="12.75" customHeight="1">
      <c r="A36" s="80"/>
      <c r="B36" s="130"/>
      <c r="C36" s="152"/>
      <c r="D36" s="153"/>
      <c r="E36" s="153"/>
      <c r="F36" s="153"/>
      <c r="G36" s="154"/>
      <c r="H36" s="2"/>
      <c r="I36" s="3"/>
      <c r="J36" s="3"/>
      <c r="K36" s="4"/>
      <c r="L36" s="2"/>
      <c r="M36" s="44"/>
      <c r="N36" s="3"/>
      <c r="O36" s="4"/>
      <c r="P36" s="2"/>
      <c r="Q36" s="3"/>
      <c r="R36" s="3"/>
      <c r="S36" s="4"/>
      <c r="T36" s="2"/>
      <c r="U36" s="3"/>
      <c r="V36" s="3"/>
      <c r="W36" s="4"/>
      <c r="X36" s="158"/>
      <c r="Y36" s="159"/>
      <c r="Z36" s="159"/>
      <c r="AA36" s="160"/>
    </row>
    <row r="37" spans="1:27" s="18" customFormat="1" ht="10.15" customHeight="1">
      <c r="A37" s="80"/>
      <c r="B37" s="130"/>
      <c r="C37" s="138" t="s">
        <v>168</v>
      </c>
      <c r="D37" s="139"/>
      <c r="E37" s="139"/>
      <c r="F37" s="139"/>
      <c r="G37" s="88"/>
      <c r="H37" s="146" t="s">
        <v>39</v>
      </c>
      <c r="I37" s="147"/>
      <c r="J37" s="147"/>
      <c r="K37" s="148"/>
      <c r="L37" s="146" t="s">
        <v>40</v>
      </c>
      <c r="M37" s="147"/>
      <c r="N37" s="147"/>
      <c r="O37" s="148"/>
      <c r="P37" s="146" t="s">
        <v>41</v>
      </c>
      <c r="Q37" s="147"/>
      <c r="R37" s="147"/>
      <c r="S37" s="148"/>
      <c r="T37" s="143" t="s">
        <v>18</v>
      </c>
      <c r="U37" s="144"/>
      <c r="V37" s="144"/>
      <c r="W37" s="145"/>
      <c r="X37" s="155" t="s">
        <v>81</v>
      </c>
      <c r="Y37" s="156"/>
      <c r="Z37" s="156"/>
      <c r="AA37" s="157"/>
    </row>
    <row r="38" spans="1:27" s="18" customFormat="1" ht="10.15" customHeight="1">
      <c r="A38" s="80"/>
      <c r="B38" s="130"/>
      <c r="C38" s="140"/>
      <c r="D38" s="141"/>
      <c r="E38" s="141"/>
      <c r="F38" s="141"/>
      <c r="G38" s="142"/>
      <c r="H38" s="181"/>
      <c r="I38" s="170"/>
      <c r="J38" s="169"/>
      <c r="K38" s="182"/>
      <c r="L38" s="181"/>
      <c r="M38" s="170"/>
      <c r="N38" s="169"/>
      <c r="O38" s="182"/>
      <c r="P38" s="181"/>
      <c r="Q38" s="170"/>
      <c r="R38" s="169"/>
      <c r="S38" s="182"/>
      <c r="T38" s="181"/>
      <c r="U38" s="170"/>
      <c r="V38" s="169"/>
      <c r="W38" s="182"/>
      <c r="X38" s="158"/>
      <c r="Y38" s="159"/>
      <c r="Z38" s="159"/>
      <c r="AA38" s="160"/>
    </row>
    <row r="39" spans="1:27" s="18" customFormat="1" ht="10.15" customHeight="1">
      <c r="A39" s="80"/>
      <c r="B39" s="130"/>
      <c r="C39" s="171" t="s">
        <v>42</v>
      </c>
      <c r="D39" s="139"/>
      <c r="E39" s="139"/>
      <c r="F39" s="139"/>
      <c r="G39" s="88"/>
      <c r="H39" s="143" t="s">
        <v>33</v>
      </c>
      <c r="I39" s="144"/>
      <c r="J39" s="144"/>
      <c r="K39" s="145"/>
      <c r="L39" s="146" t="s">
        <v>34</v>
      </c>
      <c r="M39" s="147"/>
      <c r="N39" s="147"/>
      <c r="O39" s="148"/>
      <c r="P39" s="135" t="s">
        <v>35</v>
      </c>
      <c r="Q39" s="136"/>
      <c r="R39" s="136"/>
      <c r="S39" s="137"/>
      <c r="T39" s="143" t="s">
        <v>18</v>
      </c>
      <c r="U39" s="144"/>
      <c r="V39" s="144"/>
      <c r="W39" s="145"/>
      <c r="X39" s="155" t="s">
        <v>79</v>
      </c>
      <c r="Y39" s="156"/>
      <c r="Z39" s="156"/>
      <c r="AA39" s="157"/>
    </row>
    <row r="40" spans="1:27" s="18" customFormat="1" ht="9.75" customHeight="1">
      <c r="A40" s="80"/>
      <c r="B40" s="131"/>
      <c r="C40" s="140"/>
      <c r="D40" s="141"/>
      <c r="E40" s="141"/>
      <c r="F40" s="141"/>
      <c r="G40" s="142"/>
      <c r="H40" s="2"/>
      <c r="I40" s="3"/>
      <c r="J40" s="3"/>
      <c r="K40" s="4"/>
      <c r="L40" s="2"/>
      <c r="M40" s="3"/>
      <c r="N40" s="3"/>
      <c r="O40" s="4"/>
      <c r="P40" s="2"/>
      <c r="Q40" s="3"/>
      <c r="R40" s="3"/>
      <c r="S40" s="4"/>
      <c r="T40" s="2"/>
      <c r="U40" s="3"/>
      <c r="V40" s="3"/>
      <c r="W40" s="4"/>
      <c r="X40" s="158"/>
      <c r="Y40" s="159"/>
      <c r="Z40" s="159"/>
      <c r="AA40" s="160"/>
    </row>
    <row r="41" spans="1:27" s="18" customFormat="1" ht="8.25" customHeight="1">
      <c r="A41" s="80"/>
      <c r="B41" s="129" t="s">
        <v>43</v>
      </c>
      <c r="C41" s="149" t="s">
        <v>44</v>
      </c>
      <c r="D41" s="150"/>
      <c r="E41" s="150"/>
      <c r="F41" s="150"/>
      <c r="G41" s="151"/>
      <c r="H41" s="146" t="s">
        <v>45</v>
      </c>
      <c r="I41" s="147"/>
      <c r="J41" s="147"/>
      <c r="K41" s="148"/>
      <c r="L41" s="146" t="s">
        <v>46</v>
      </c>
      <c r="M41" s="147"/>
      <c r="N41" s="147"/>
      <c r="O41" s="148"/>
      <c r="P41" s="135" t="s">
        <v>47</v>
      </c>
      <c r="Q41" s="136"/>
      <c r="R41" s="136"/>
      <c r="S41" s="137"/>
      <c r="T41" s="143" t="s">
        <v>18</v>
      </c>
      <c r="U41" s="144"/>
      <c r="V41" s="144"/>
      <c r="W41" s="145"/>
      <c r="X41" s="155" t="s">
        <v>79</v>
      </c>
      <c r="Y41" s="156"/>
      <c r="Z41" s="156"/>
      <c r="AA41" s="157"/>
    </row>
    <row r="42" spans="1:27" s="18" customFormat="1" ht="10.15" customHeight="1">
      <c r="A42" s="80"/>
      <c r="B42" s="130"/>
      <c r="C42" s="152"/>
      <c r="D42" s="153"/>
      <c r="E42" s="153"/>
      <c r="F42" s="153"/>
      <c r="G42" s="154"/>
      <c r="H42" s="2"/>
      <c r="I42" s="3"/>
      <c r="J42" s="3"/>
      <c r="K42" s="4"/>
      <c r="L42" s="2"/>
      <c r="M42" s="3"/>
      <c r="N42" s="3"/>
      <c r="O42" s="4"/>
      <c r="P42" s="2"/>
      <c r="Q42" s="3"/>
      <c r="R42" s="3"/>
      <c r="S42" s="4"/>
      <c r="T42" s="2"/>
      <c r="U42" s="3"/>
      <c r="V42" s="3"/>
      <c r="W42" s="4"/>
      <c r="X42" s="158"/>
      <c r="Y42" s="159"/>
      <c r="Z42" s="159"/>
      <c r="AA42" s="160"/>
    </row>
    <row r="43" spans="1:27" ht="10.15" customHeight="1">
      <c r="A43" s="80"/>
      <c r="B43" s="130"/>
      <c r="C43" s="171" t="s">
        <v>48</v>
      </c>
      <c r="D43" s="139"/>
      <c r="E43" s="139"/>
      <c r="F43" s="139"/>
      <c r="G43" s="88"/>
      <c r="H43" s="143" t="s">
        <v>49</v>
      </c>
      <c r="I43" s="144"/>
      <c r="J43" s="144"/>
      <c r="K43" s="145"/>
      <c r="L43" s="143" t="s">
        <v>50</v>
      </c>
      <c r="M43" s="144"/>
      <c r="N43" s="144"/>
      <c r="O43" s="145"/>
      <c r="P43" s="146" t="s">
        <v>51</v>
      </c>
      <c r="Q43" s="147"/>
      <c r="R43" s="147"/>
      <c r="S43" s="148"/>
      <c r="T43" s="143" t="s">
        <v>18</v>
      </c>
      <c r="U43" s="144"/>
      <c r="V43" s="144"/>
      <c r="W43" s="145"/>
      <c r="X43" s="155" t="s">
        <v>79</v>
      </c>
      <c r="Y43" s="156"/>
      <c r="Z43" s="156"/>
      <c r="AA43" s="157"/>
    </row>
    <row r="44" spans="1:27" ht="10.15" customHeight="1">
      <c r="A44" s="80"/>
      <c r="B44" s="130"/>
      <c r="C44" s="140"/>
      <c r="D44" s="141"/>
      <c r="E44" s="141"/>
      <c r="F44" s="141"/>
      <c r="G44" s="142"/>
      <c r="H44" s="2"/>
      <c r="I44" s="3"/>
      <c r="J44" s="3"/>
      <c r="K44" s="4"/>
      <c r="L44" s="2"/>
      <c r="M44" s="3"/>
      <c r="N44" s="3"/>
      <c r="O44" s="4"/>
      <c r="P44" s="2"/>
      <c r="Q44" s="3"/>
      <c r="R44" s="3"/>
      <c r="S44" s="4"/>
      <c r="T44" s="2"/>
      <c r="U44" s="3"/>
      <c r="V44" s="3"/>
      <c r="W44" s="4"/>
      <c r="X44" s="158"/>
      <c r="Y44" s="159"/>
      <c r="Z44" s="159"/>
      <c r="AA44" s="160"/>
    </row>
    <row r="45" spans="1:27" ht="10.15" customHeight="1">
      <c r="A45" s="80"/>
      <c r="B45" s="130"/>
      <c r="C45" s="171" t="s">
        <v>52</v>
      </c>
      <c r="D45" s="139"/>
      <c r="E45" s="139"/>
      <c r="F45" s="139"/>
      <c r="G45" s="88"/>
      <c r="H45" s="143" t="s">
        <v>53</v>
      </c>
      <c r="I45" s="144"/>
      <c r="J45" s="144"/>
      <c r="K45" s="145"/>
      <c r="L45" s="143" t="s">
        <v>54</v>
      </c>
      <c r="M45" s="144"/>
      <c r="N45" s="144"/>
      <c r="O45" s="145"/>
      <c r="P45" s="146" t="s">
        <v>55</v>
      </c>
      <c r="Q45" s="147"/>
      <c r="R45" s="147"/>
      <c r="S45" s="148"/>
      <c r="T45" s="143" t="s">
        <v>18</v>
      </c>
      <c r="U45" s="144"/>
      <c r="V45" s="144"/>
      <c r="W45" s="145"/>
      <c r="X45" s="155" t="s">
        <v>79</v>
      </c>
      <c r="Y45" s="156"/>
      <c r="Z45" s="156"/>
      <c r="AA45" s="157"/>
    </row>
    <row r="46" spans="1:27" ht="10.15" customHeight="1">
      <c r="A46" s="80"/>
      <c r="B46" s="130"/>
      <c r="C46" s="140"/>
      <c r="D46" s="141"/>
      <c r="E46" s="141"/>
      <c r="F46" s="141"/>
      <c r="G46" s="142"/>
      <c r="H46" s="2"/>
      <c r="I46" s="3"/>
      <c r="J46" s="3"/>
      <c r="K46" s="4"/>
      <c r="L46" s="2"/>
      <c r="M46" s="3"/>
      <c r="N46" s="3"/>
      <c r="O46" s="4"/>
      <c r="P46" s="2"/>
      <c r="Q46" s="3"/>
      <c r="R46" s="3"/>
      <c r="S46" s="4"/>
      <c r="T46" s="2"/>
      <c r="U46" s="3"/>
      <c r="V46" s="3"/>
      <c r="W46" s="4"/>
      <c r="X46" s="158"/>
      <c r="Y46" s="159"/>
      <c r="Z46" s="159"/>
      <c r="AA46" s="160"/>
    </row>
    <row r="47" spans="1:27" ht="10.15" customHeight="1">
      <c r="A47" s="80"/>
      <c r="B47" s="130"/>
      <c r="C47" s="149" t="s">
        <v>56</v>
      </c>
      <c r="D47" s="150"/>
      <c r="E47" s="150"/>
      <c r="F47" s="150"/>
      <c r="G47" s="151"/>
      <c r="H47" s="146" t="s">
        <v>57</v>
      </c>
      <c r="I47" s="147"/>
      <c r="J47" s="147"/>
      <c r="K47" s="148"/>
      <c r="L47" s="146" t="s">
        <v>58</v>
      </c>
      <c r="M47" s="147"/>
      <c r="N47" s="147"/>
      <c r="O47" s="148"/>
      <c r="P47" s="135" t="s">
        <v>59</v>
      </c>
      <c r="Q47" s="136"/>
      <c r="R47" s="136"/>
      <c r="S47" s="137"/>
      <c r="T47" s="143" t="s">
        <v>18</v>
      </c>
      <c r="U47" s="144"/>
      <c r="V47" s="144"/>
      <c r="W47" s="145"/>
      <c r="X47" s="155" t="s">
        <v>79</v>
      </c>
      <c r="Y47" s="156"/>
      <c r="Z47" s="156"/>
      <c r="AA47" s="157"/>
    </row>
    <row r="48" spans="1:27" ht="10.15" customHeight="1">
      <c r="A48" s="80"/>
      <c r="B48" s="130"/>
      <c r="C48" s="152"/>
      <c r="D48" s="153"/>
      <c r="E48" s="153"/>
      <c r="F48" s="153"/>
      <c r="G48" s="154"/>
      <c r="H48" s="2"/>
      <c r="I48" s="3"/>
      <c r="J48" s="3"/>
      <c r="K48" s="4"/>
      <c r="L48" s="2"/>
      <c r="M48" s="3"/>
      <c r="N48" s="3"/>
      <c r="O48" s="4"/>
      <c r="P48" s="2"/>
      <c r="Q48" s="3"/>
      <c r="R48" s="3"/>
      <c r="S48" s="4"/>
      <c r="T48" s="2"/>
      <c r="U48" s="3"/>
      <c r="V48" s="3"/>
      <c r="W48" s="4"/>
      <c r="X48" s="158"/>
      <c r="Y48" s="159"/>
      <c r="Z48" s="159"/>
      <c r="AA48" s="160"/>
    </row>
    <row r="49" spans="1:27" ht="10.15" customHeight="1">
      <c r="A49" s="80"/>
      <c r="B49" s="130"/>
      <c r="C49" s="149" t="s">
        <v>60</v>
      </c>
      <c r="D49" s="150"/>
      <c r="E49" s="150"/>
      <c r="F49" s="150"/>
      <c r="G49" s="151"/>
      <c r="H49" s="143" t="s">
        <v>61</v>
      </c>
      <c r="I49" s="144"/>
      <c r="J49" s="144"/>
      <c r="K49" s="145"/>
      <c r="L49" s="146" t="s">
        <v>62</v>
      </c>
      <c r="M49" s="147"/>
      <c r="N49" s="147"/>
      <c r="O49" s="148"/>
      <c r="P49" s="143" t="s">
        <v>63</v>
      </c>
      <c r="Q49" s="144"/>
      <c r="R49" s="144"/>
      <c r="S49" s="145"/>
      <c r="T49" s="143" t="s">
        <v>18</v>
      </c>
      <c r="U49" s="144"/>
      <c r="V49" s="144"/>
      <c r="W49" s="145"/>
      <c r="X49" s="155" t="s">
        <v>79</v>
      </c>
      <c r="Y49" s="156"/>
      <c r="Z49" s="156"/>
      <c r="AA49" s="157"/>
    </row>
    <row r="50" spans="1:27" ht="10.15" customHeight="1">
      <c r="A50" s="80"/>
      <c r="B50" s="131"/>
      <c r="C50" s="152"/>
      <c r="D50" s="153"/>
      <c r="E50" s="153"/>
      <c r="F50" s="153"/>
      <c r="G50" s="154"/>
      <c r="H50" s="2"/>
      <c r="I50" s="3"/>
      <c r="J50" s="3"/>
      <c r="K50" s="4"/>
      <c r="L50" s="2"/>
      <c r="M50" s="3"/>
      <c r="N50" s="3"/>
      <c r="O50" s="4"/>
      <c r="P50" s="2"/>
      <c r="Q50" s="3"/>
      <c r="R50" s="3"/>
      <c r="S50" s="4"/>
      <c r="T50" s="2"/>
      <c r="U50" s="3"/>
      <c r="V50" s="3"/>
      <c r="W50" s="4"/>
      <c r="X50" s="158"/>
      <c r="Y50" s="159"/>
      <c r="Z50" s="159"/>
      <c r="AA50" s="160"/>
    </row>
    <row r="51" spans="1:27" ht="10.15" customHeight="1">
      <c r="A51" s="80"/>
      <c r="B51" s="183" t="s">
        <v>64</v>
      </c>
      <c r="C51" s="171" t="s">
        <v>65</v>
      </c>
      <c r="D51" s="139"/>
      <c r="E51" s="139"/>
      <c r="F51" s="139"/>
      <c r="G51" s="88"/>
      <c r="H51" s="146" t="s">
        <v>66</v>
      </c>
      <c r="I51" s="147"/>
      <c r="J51" s="147"/>
      <c r="K51" s="148"/>
      <c r="L51" s="146" t="s">
        <v>67</v>
      </c>
      <c r="M51" s="147"/>
      <c r="N51" s="147"/>
      <c r="O51" s="148"/>
      <c r="P51" s="143" t="s">
        <v>68</v>
      </c>
      <c r="Q51" s="144"/>
      <c r="R51" s="144"/>
      <c r="S51" s="145"/>
      <c r="T51" s="143" t="s">
        <v>18</v>
      </c>
      <c r="U51" s="144"/>
      <c r="V51" s="144"/>
      <c r="W51" s="145"/>
      <c r="X51" s="155" t="s">
        <v>79</v>
      </c>
      <c r="Y51" s="156"/>
      <c r="Z51" s="156"/>
      <c r="AA51" s="157"/>
    </row>
    <row r="52" spans="1:27" ht="10.15" customHeight="1">
      <c r="A52" s="80"/>
      <c r="B52" s="184"/>
      <c r="C52" s="140"/>
      <c r="D52" s="141"/>
      <c r="E52" s="141"/>
      <c r="F52" s="141"/>
      <c r="G52" s="142"/>
      <c r="H52" s="2"/>
      <c r="I52" s="3"/>
      <c r="J52" s="3"/>
      <c r="K52" s="4"/>
      <c r="L52" s="2"/>
      <c r="M52" s="3"/>
      <c r="N52" s="3"/>
      <c r="O52" s="4"/>
      <c r="P52" s="2"/>
      <c r="Q52" s="3"/>
      <c r="R52" s="3"/>
      <c r="S52" s="4"/>
      <c r="T52" s="2"/>
      <c r="U52" s="3"/>
      <c r="V52" s="3"/>
      <c r="W52" s="4"/>
      <c r="X52" s="158"/>
      <c r="Y52" s="159"/>
      <c r="Z52" s="159"/>
      <c r="AA52" s="160"/>
    </row>
    <row r="53" spans="1:27" ht="10.15" customHeight="1">
      <c r="A53" s="80"/>
      <c r="B53" s="184"/>
      <c r="C53" s="171" t="s">
        <v>69</v>
      </c>
      <c r="D53" s="139"/>
      <c r="E53" s="139"/>
      <c r="F53" s="139"/>
      <c r="G53" s="88"/>
      <c r="H53" s="186" t="s">
        <v>125</v>
      </c>
      <c r="I53" s="187"/>
      <c r="J53" s="187"/>
      <c r="K53" s="188"/>
      <c r="L53" s="178"/>
      <c r="M53" s="179"/>
      <c r="N53" s="179"/>
      <c r="O53" s="180"/>
      <c r="P53" s="178"/>
      <c r="Q53" s="179"/>
      <c r="R53" s="179"/>
      <c r="S53" s="180"/>
      <c r="T53" s="178"/>
      <c r="U53" s="179"/>
      <c r="V53" s="179"/>
      <c r="W53" s="180"/>
      <c r="X53" s="189"/>
      <c r="Y53" s="190"/>
      <c r="Z53" s="190"/>
      <c r="AA53" s="191"/>
    </row>
    <row r="54" spans="1:27" ht="12.75">
      <c r="A54" s="80"/>
      <c r="B54" s="184"/>
      <c r="C54" s="140"/>
      <c r="D54" s="141"/>
      <c r="E54" s="141"/>
      <c r="F54" s="141"/>
      <c r="G54" s="142"/>
      <c r="H54" s="54"/>
      <c r="I54" s="55"/>
      <c r="J54" s="55"/>
      <c r="K54" s="4"/>
      <c r="L54" s="2"/>
      <c r="M54" s="3"/>
      <c r="N54" s="3"/>
      <c r="O54" s="4"/>
      <c r="P54" s="2"/>
      <c r="Q54" s="3"/>
      <c r="R54" s="3"/>
      <c r="S54" s="4"/>
      <c r="T54" s="2"/>
      <c r="U54" s="3"/>
      <c r="V54" s="3"/>
      <c r="W54" s="4"/>
      <c r="X54" s="192"/>
      <c r="Y54" s="193"/>
      <c r="Z54" s="193"/>
      <c r="AA54" s="194"/>
    </row>
    <row r="55" spans="1:27" ht="10.15" customHeight="1">
      <c r="A55" s="80"/>
      <c r="B55" s="184"/>
      <c r="C55" s="195" t="s">
        <v>70</v>
      </c>
      <c r="D55" s="196"/>
      <c r="E55" s="196"/>
      <c r="F55" s="196"/>
      <c r="G55" s="197"/>
      <c r="H55" s="198" t="s">
        <v>174</v>
      </c>
      <c r="I55" s="199"/>
      <c r="J55" s="199"/>
      <c r="K55" s="199"/>
      <c r="L55" s="199"/>
      <c r="M55" s="199"/>
      <c r="N55" s="199"/>
      <c r="O55" s="199"/>
      <c r="P55" s="199"/>
      <c r="Q55" s="199"/>
      <c r="R55" s="199"/>
      <c r="S55" s="199"/>
      <c r="T55" s="199"/>
      <c r="U55" s="199"/>
      <c r="V55" s="199"/>
      <c r="W55" s="199"/>
      <c r="X55" s="199"/>
      <c r="Y55" s="199"/>
      <c r="Z55" s="199"/>
      <c r="AA55" s="182"/>
    </row>
    <row r="56" spans="1:27" ht="10.15" customHeight="1">
      <c r="A56" s="80"/>
      <c r="B56" s="185"/>
      <c r="C56" s="195" t="s">
        <v>71</v>
      </c>
      <c r="D56" s="196"/>
      <c r="E56" s="196"/>
      <c r="F56" s="196"/>
      <c r="G56" s="197"/>
      <c r="H56" s="198" t="s">
        <v>175</v>
      </c>
      <c r="I56" s="199"/>
      <c r="J56" s="199"/>
      <c r="K56" s="199"/>
      <c r="L56" s="199"/>
      <c r="M56" s="199"/>
      <c r="N56" s="199"/>
      <c r="O56" s="199"/>
      <c r="P56" s="199"/>
      <c r="Q56" s="199"/>
      <c r="R56" s="199"/>
      <c r="S56" s="199"/>
      <c r="T56" s="199"/>
      <c r="U56" s="199"/>
      <c r="V56" s="199"/>
      <c r="W56" s="199"/>
      <c r="X56" s="199"/>
      <c r="Y56" s="199"/>
      <c r="Z56" s="199"/>
      <c r="AA56" s="182"/>
    </row>
    <row r="57" spans="1:27" ht="10.15" customHeight="1">
      <c r="A57" s="1"/>
      <c r="B57" s="124"/>
      <c r="C57" s="125"/>
      <c r="D57" s="125"/>
      <c r="E57" s="125"/>
      <c r="F57" s="125"/>
      <c r="G57" s="125"/>
      <c r="H57" s="125"/>
      <c r="I57" s="125"/>
      <c r="J57" s="125"/>
      <c r="K57" s="125"/>
      <c r="L57" s="125"/>
      <c r="M57" s="125"/>
      <c r="N57" s="125"/>
      <c r="O57" s="125"/>
      <c r="P57" s="125"/>
      <c r="Q57" s="125"/>
      <c r="R57" s="125"/>
      <c r="S57" s="125"/>
      <c r="T57" s="125"/>
      <c r="U57" s="125"/>
      <c r="V57" s="125"/>
      <c r="W57" s="125"/>
      <c r="X57" s="125"/>
      <c r="Y57" s="125"/>
      <c r="Z57" s="125"/>
      <c r="AA57" s="125"/>
    </row>
  </sheetData>
  <mergeCells count="185">
    <mergeCell ref="B57:AA57"/>
    <mergeCell ref="B51:B56"/>
    <mergeCell ref="C51:G52"/>
    <mergeCell ref="H51:K51"/>
    <mergeCell ref="L51:O51"/>
    <mergeCell ref="P51:S51"/>
    <mergeCell ref="T51:W51"/>
    <mergeCell ref="X51:AA52"/>
    <mergeCell ref="C53:G54"/>
    <mergeCell ref="H53:K53"/>
    <mergeCell ref="L53:O53"/>
    <mergeCell ref="P53:S53"/>
    <mergeCell ref="T53:W53"/>
    <mergeCell ref="X53:AA54"/>
    <mergeCell ref="C55:G55"/>
    <mergeCell ref="H55:AA55"/>
    <mergeCell ref="C56:G56"/>
    <mergeCell ref="H56:AA56"/>
    <mergeCell ref="X45:AA46"/>
    <mergeCell ref="C47:G48"/>
    <mergeCell ref="H47:K47"/>
    <mergeCell ref="L47:O47"/>
    <mergeCell ref="P47:S47"/>
    <mergeCell ref="T47:W47"/>
    <mergeCell ref="X47:AA48"/>
    <mergeCell ref="C49:G50"/>
    <mergeCell ref="H49:K49"/>
    <mergeCell ref="L49:O49"/>
    <mergeCell ref="P49:S49"/>
    <mergeCell ref="T49:W49"/>
    <mergeCell ref="X49:AA50"/>
    <mergeCell ref="C39:G40"/>
    <mergeCell ref="H39:K39"/>
    <mergeCell ref="L39:O39"/>
    <mergeCell ref="P39:S39"/>
    <mergeCell ref="T39:W39"/>
    <mergeCell ref="X39:AA40"/>
    <mergeCell ref="B41:B50"/>
    <mergeCell ref="C41:G42"/>
    <mergeCell ref="H41:K41"/>
    <mergeCell ref="L41:O41"/>
    <mergeCell ref="P41:S41"/>
    <mergeCell ref="T41:W41"/>
    <mergeCell ref="X41:AA42"/>
    <mergeCell ref="C43:G44"/>
    <mergeCell ref="H43:K43"/>
    <mergeCell ref="L43:O43"/>
    <mergeCell ref="P43:S43"/>
    <mergeCell ref="T43:W43"/>
    <mergeCell ref="X43:AA44"/>
    <mergeCell ref="C45:G46"/>
    <mergeCell ref="H45:K45"/>
    <mergeCell ref="L45:O45"/>
    <mergeCell ref="P45:S45"/>
    <mergeCell ref="T45:W45"/>
    <mergeCell ref="C37:G38"/>
    <mergeCell ref="H37:K37"/>
    <mergeCell ref="L37:O37"/>
    <mergeCell ref="P37:S37"/>
    <mergeCell ref="T37:W37"/>
    <mergeCell ref="X37:AA38"/>
    <mergeCell ref="H38:I38"/>
    <mergeCell ref="J38:K38"/>
    <mergeCell ref="L38:M38"/>
    <mergeCell ref="N38:O38"/>
    <mergeCell ref="P38:Q38"/>
    <mergeCell ref="R38:S38"/>
    <mergeCell ref="T38:U38"/>
    <mergeCell ref="V38:W38"/>
    <mergeCell ref="T31:W31"/>
    <mergeCell ref="X31:AA32"/>
    <mergeCell ref="C33:G34"/>
    <mergeCell ref="H33:K33"/>
    <mergeCell ref="L33:O33"/>
    <mergeCell ref="P33:S33"/>
    <mergeCell ref="T33:W33"/>
    <mergeCell ref="X33:AA34"/>
    <mergeCell ref="C35:G36"/>
    <mergeCell ref="H35:K35"/>
    <mergeCell ref="L35:O35"/>
    <mergeCell ref="P35:S35"/>
    <mergeCell ref="T35:W35"/>
    <mergeCell ref="X35:AA36"/>
    <mergeCell ref="X23:AA24"/>
    <mergeCell ref="I24:J24"/>
    <mergeCell ref="M24:N24"/>
    <mergeCell ref="Q24:R24"/>
    <mergeCell ref="U24:V24"/>
    <mergeCell ref="B25:B30"/>
    <mergeCell ref="C25:G26"/>
    <mergeCell ref="H25:K25"/>
    <mergeCell ref="L25:O25"/>
    <mergeCell ref="P25:S25"/>
    <mergeCell ref="T25:W25"/>
    <mergeCell ref="X25:AA26"/>
    <mergeCell ref="C27:G28"/>
    <mergeCell ref="H27:K27"/>
    <mergeCell ref="L27:O27"/>
    <mergeCell ref="P27:S27"/>
    <mergeCell ref="T27:W27"/>
    <mergeCell ref="X27:AA28"/>
    <mergeCell ref="C29:G30"/>
    <mergeCell ref="H29:K29"/>
    <mergeCell ref="L29:O29"/>
    <mergeCell ref="P29:S29"/>
    <mergeCell ref="T29:W29"/>
    <mergeCell ref="X29:AA30"/>
    <mergeCell ref="X18:AA19"/>
    <mergeCell ref="C20:G20"/>
    <mergeCell ref="H20:W20"/>
    <mergeCell ref="X20:AA20"/>
    <mergeCell ref="C21:G22"/>
    <mergeCell ref="H21:K21"/>
    <mergeCell ref="L21:O21"/>
    <mergeCell ref="P21:S21"/>
    <mergeCell ref="T21:W21"/>
    <mergeCell ref="X21:AA22"/>
    <mergeCell ref="X14:AA15"/>
    <mergeCell ref="C16:G17"/>
    <mergeCell ref="H16:K16"/>
    <mergeCell ref="L16:O16"/>
    <mergeCell ref="P16:S16"/>
    <mergeCell ref="T16:W16"/>
    <mergeCell ref="X16:AA17"/>
    <mergeCell ref="I17:J17"/>
    <mergeCell ref="M17:N17"/>
    <mergeCell ref="Q17:R17"/>
    <mergeCell ref="U17:V17"/>
    <mergeCell ref="A13:A56"/>
    <mergeCell ref="B13:B24"/>
    <mergeCell ref="C13:G13"/>
    <mergeCell ref="H13:W13"/>
    <mergeCell ref="C14:G15"/>
    <mergeCell ref="H14:K14"/>
    <mergeCell ref="L14:O14"/>
    <mergeCell ref="P14:S14"/>
    <mergeCell ref="T14:W14"/>
    <mergeCell ref="C18:G19"/>
    <mergeCell ref="H18:K18"/>
    <mergeCell ref="L18:O18"/>
    <mergeCell ref="P18:S18"/>
    <mergeCell ref="T18:W18"/>
    <mergeCell ref="C23:G24"/>
    <mergeCell ref="H23:K23"/>
    <mergeCell ref="L23:O23"/>
    <mergeCell ref="P23:S23"/>
    <mergeCell ref="T23:W23"/>
    <mergeCell ref="B31:B40"/>
    <mergeCell ref="C31:G32"/>
    <mergeCell ref="H31:K31"/>
    <mergeCell ref="L31:O31"/>
    <mergeCell ref="P31:S31"/>
    <mergeCell ref="N10:R10"/>
    <mergeCell ref="S10:V10"/>
    <mergeCell ref="B2:G5"/>
    <mergeCell ref="H2:AA2"/>
    <mergeCell ref="A11:A12"/>
    <mergeCell ref="B11:AA11"/>
    <mergeCell ref="C12:G12"/>
    <mergeCell ref="H12:W12"/>
    <mergeCell ref="X12:AA12"/>
    <mergeCell ref="X13:AA13"/>
    <mergeCell ref="H3:W3"/>
    <mergeCell ref="X3:AA3"/>
    <mergeCell ref="X4:AA4"/>
    <mergeCell ref="H4:W4"/>
    <mergeCell ref="H5:AA5"/>
    <mergeCell ref="B6:AA6"/>
    <mergeCell ref="A1:A10"/>
    <mergeCell ref="B1:AA1"/>
    <mergeCell ref="B7:B10"/>
    <mergeCell ref="C7:F7"/>
    <mergeCell ref="G7:V7"/>
    <mergeCell ref="W7:AA7"/>
    <mergeCell ref="C8:F8"/>
    <mergeCell ref="G8:V8"/>
    <mergeCell ref="W8:W10"/>
    <mergeCell ref="X8:AA8"/>
    <mergeCell ref="C9:F9"/>
    <mergeCell ref="G9:M9"/>
    <mergeCell ref="N9:R9"/>
    <mergeCell ref="S9:V9"/>
    <mergeCell ref="C10:F10"/>
    <mergeCell ref="G10:H10"/>
    <mergeCell ref="I10:M10"/>
  </mergeCells>
  <pageMargins left="0.70866141732283472" right="0.70866141732283472" top="0.74803149606299213" bottom="0.74803149606299213" header="0.31496062992125984" footer="0.31496062992125984"/>
  <pageSetup scale="77"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J36"/>
  <sheetViews>
    <sheetView tabSelected="1" view="pageBreakPreview" topLeftCell="A18" zoomScale="140" zoomScaleNormal="160" zoomScaleSheetLayoutView="140" workbookViewId="0">
      <selection activeCell="A32" sqref="A32:E32"/>
    </sheetView>
  </sheetViews>
  <sheetFormatPr baseColWidth="10" defaultColWidth="8.83203125" defaultRowHeight="12.75"/>
  <cols>
    <col min="1" max="1" width="2.5" customWidth="1"/>
    <col min="2" max="2" width="1.5" customWidth="1"/>
    <col min="3" max="3" width="1.1640625" customWidth="1"/>
    <col min="4" max="4" width="11.5" customWidth="1"/>
    <col min="5" max="5" width="85.5" customWidth="1"/>
  </cols>
  <sheetData>
    <row r="1" spans="1:10" ht="56.65" customHeight="1">
      <c r="A1" s="171"/>
      <c r="B1" s="139"/>
      <c r="C1" s="139"/>
      <c r="D1" s="88"/>
      <c r="E1" s="9" t="s">
        <v>177</v>
      </c>
    </row>
    <row r="2" spans="1:10" ht="18" customHeight="1">
      <c r="A2" s="210" t="s">
        <v>182</v>
      </c>
      <c r="B2" s="211"/>
      <c r="C2" s="211"/>
      <c r="D2" s="211"/>
      <c r="E2" s="211"/>
    </row>
    <row r="3" spans="1:10" ht="12.75" customHeight="1">
      <c r="A3" s="212" t="s">
        <v>82</v>
      </c>
      <c r="B3" s="212"/>
      <c r="C3" s="212"/>
      <c r="D3" s="212"/>
      <c r="E3" s="212"/>
    </row>
    <row r="4" spans="1:10" ht="1.5" customHeight="1">
      <c r="A4" s="202"/>
      <c r="B4" s="202"/>
      <c r="C4" s="202"/>
      <c r="D4" s="202"/>
      <c r="E4" s="202"/>
    </row>
    <row r="5" spans="1:10" ht="9" customHeight="1">
      <c r="A5" s="201" t="s">
        <v>171</v>
      </c>
      <c r="B5" s="202"/>
      <c r="C5" s="202"/>
      <c r="D5" s="202"/>
      <c r="E5" s="202"/>
    </row>
    <row r="6" spans="1:10" ht="9.75" customHeight="1">
      <c r="A6" s="8"/>
      <c r="B6" s="5"/>
      <c r="C6" s="5"/>
      <c r="D6" s="5"/>
      <c r="E6" s="5"/>
    </row>
    <row r="7" spans="1:10" ht="10.5" customHeight="1">
      <c r="A7" s="203" t="s">
        <v>134</v>
      </c>
      <c r="B7" s="204"/>
      <c r="C7" s="204"/>
      <c r="D7" s="204"/>
      <c r="E7" s="204"/>
    </row>
    <row r="8" spans="1:10" ht="10.5" customHeight="1">
      <c r="A8" s="204"/>
      <c r="B8" s="204"/>
      <c r="C8" s="204"/>
      <c r="D8" s="204"/>
      <c r="E8" s="204"/>
    </row>
    <row r="9" spans="1:10" ht="10.5" customHeight="1">
      <c r="A9" s="204"/>
      <c r="B9" s="204"/>
      <c r="C9" s="204"/>
      <c r="D9" s="204"/>
      <c r="E9" s="204"/>
    </row>
    <row r="10" spans="1:10" ht="21.75" customHeight="1">
      <c r="A10" s="204"/>
      <c r="B10" s="204"/>
      <c r="C10" s="204"/>
      <c r="D10" s="204"/>
      <c r="E10" s="204"/>
    </row>
    <row r="11" spans="1:10" ht="9.75" customHeight="1">
      <c r="A11" s="201"/>
      <c r="B11" s="202"/>
      <c r="C11" s="202"/>
      <c r="D11" s="202"/>
      <c r="E11" s="202"/>
      <c r="G11" s="200"/>
      <c r="H11" s="200"/>
      <c r="I11" s="200"/>
      <c r="J11" s="200"/>
    </row>
    <row r="12" spans="1:10" ht="9.75" customHeight="1">
      <c r="A12" s="201"/>
      <c r="B12" s="202"/>
      <c r="C12" s="202"/>
      <c r="D12" s="202"/>
      <c r="E12" s="202"/>
      <c r="G12" s="200"/>
      <c r="H12" s="200"/>
      <c r="I12" s="200"/>
      <c r="J12" s="200"/>
    </row>
    <row r="13" spans="1:10" ht="9.75" customHeight="1">
      <c r="A13" s="201"/>
      <c r="B13" s="202"/>
      <c r="C13" s="202"/>
      <c r="D13" s="202"/>
      <c r="E13" s="202"/>
      <c r="G13" s="200"/>
      <c r="H13" s="200"/>
      <c r="I13" s="200"/>
      <c r="J13" s="200"/>
    </row>
    <row r="14" spans="1:10" ht="9.75" customHeight="1">
      <c r="A14" s="201"/>
      <c r="B14" s="202"/>
      <c r="C14" s="202"/>
      <c r="D14" s="202"/>
      <c r="E14" s="202"/>
      <c r="G14" s="200"/>
      <c r="H14" s="200"/>
      <c r="I14" s="200"/>
      <c r="J14" s="200"/>
    </row>
    <row r="15" spans="1:10" ht="9.75" customHeight="1">
      <c r="A15" s="201"/>
      <c r="B15" s="202"/>
      <c r="C15" s="202"/>
      <c r="D15" s="202"/>
      <c r="E15" s="202"/>
      <c r="G15" s="200"/>
      <c r="H15" s="200"/>
      <c r="I15" s="200"/>
      <c r="J15" s="200"/>
    </row>
    <row r="16" spans="1:10" ht="9.75" customHeight="1">
      <c r="A16" s="201"/>
      <c r="B16" s="202"/>
      <c r="C16" s="202"/>
      <c r="D16" s="202"/>
      <c r="E16" s="202"/>
      <c r="G16" s="200"/>
      <c r="H16" s="200"/>
      <c r="I16" s="200"/>
      <c r="J16" s="200"/>
    </row>
    <row r="17" spans="1:10" ht="9.75" customHeight="1">
      <c r="A17" s="201"/>
      <c r="B17" s="202"/>
      <c r="C17" s="202"/>
      <c r="D17" s="202"/>
      <c r="E17" s="202"/>
      <c r="G17" s="200"/>
      <c r="H17" s="200"/>
      <c r="I17" s="200"/>
      <c r="J17" s="200"/>
    </row>
    <row r="18" spans="1:10" ht="9.75" customHeight="1">
      <c r="A18" s="201"/>
      <c r="B18" s="202"/>
      <c r="C18" s="202"/>
      <c r="D18" s="202"/>
      <c r="E18" s="202"/>
      <c r="G18" s="200"/>
      <c r="H18" s="200"/>
      <c r="I18" s="200"/>
      <c r="J18" s="200"/>
    </row>
    <row r="19" spans="1:10" ht="9.75" customHeight="1">
      <c r="A19" s="201"/>
      <c r="B19" s="202"/>
      <c r="C19" s="202"/>
      <c r="D19" s="202"/>
      <c r="E19" s="202"/>
      <c r="G19" s="200"/>
      <c r="H19" s="200"/>
      <c r="I19" s="200"/>
      <c r="J19" s="200"/>
    </row>
    <row r="20" spans="1:10" ht="9.75" customHeight="1">
      <c r="A20" s="201"/>
      <c r="B20" s="202"/>
      <c r="C20" s="202"/>
      <c r="D20" s="202"/>
      <c r="E20" s="202"/>
      <c r="G20" s="200"/>
      <c r="H20" s="200"/>
      <c r="I20" s="200"/>
      <c r="J20" s="200"/>
    </row>
    <row r="21" spans="1:10" ht="9.75" customHeight="1">
      <c r="A21" s="201"/>
      <c r="B21" s="202"/>
      <c r="C21" s="202"/>
      <c r="D21" s="202"/>
      <c r="E21" s="202"/>
      <c r="G21" s="200"/>
      <c r="H21" s="200"/>
      <c r="I21" s="200"/>
      <c r="J21" s="200"/>
    </row>
    <row r="22" spans="1:10" ht="9.75" customHeight="1">
      <c r="A22" s="201"/>
      <c r="B22" s="202"/>
      <c r="C22" s="202"/>
      <c r="D22" s="202"/>
      <c r="E22" s="202"/>
    </row>
    <row r="23" spans="1:10" ht="9.75" customHeight="1">
      <c r="A23" s="201"/>
      <c r="B23" s="202"/>
      <c r="C23" s="202"/>
      <c r="D23" s="202"/>
      <c r="E23" s="202"/>
    </row>
    <row r="24" spans="1:10" ht="9.75" customHeight="1">
      <c r="A24" s="201"/>
      <c r="B24" s="202"/>
      <c r="C24" s="202"/>
      <c r="D24" s="202"/>
      <c r="E24" s="202"/>
    </row>
    <row r="25" spans="1:10" ht="9.75" customHeight="1">
      <c r="A25" s="201"/>
      <c r="B25" s="202"/>
      <c r="C25" s="202"/>
      <c r="D25" s="202"/>
      <c r="E25" s="202"/>
    </row>
    <row r="26" spans="1:10" ht="9.75" customHeight="1">
      <c r="A26" s="201"/>
      <c r="B26" s="202"/>
      <c r="C26" s="202"/>
      <c r="D26" s="202"/>
      <c r="E26" s="202"/>
    </row>
    <row r="27" spans="1:10" ht="84" customHeight="1">
      <c r="A27" s="201"/>
      <c r="B27" s="202"/>
      <c r="C27" s="202"/>
      <c r="D27" s="202"/>
      <c r="E27" s="202"/>
    </row>
    <row r="28" spans="1:10" ht="9.75" customHeight="1">
      <c r="A28" s="201"/>
      <c r="B28" s="202"/>
      <c r="C28" s="202"/>
      <c r="D28" s="202"/>
      <c r="E28" s="202"/>
      <c r="F28" s="202"/>
      <c r="G28" s="202"/>
      <c r="H28" s="202"/>
      <c r="I28" s="205"/>
    </row>
    <row r="29" spans="1:10" ht="10.5" customHeight="1">
      <c r="A29" s="201" t="s">
        <v>84</v>
      </c>
      <c r="B29" s="202"/>
      <c r="C29" s="202"/>
      <c r="D29" s="202"/>
      <c r="E29" s="202"/>
    </row>
    <row r="30" spans="1:10" ht="9" customHeight="1">
      <c r="A30" s="201"/>
      <c r="B30" s="202"/>
      <c r="C30" s="202"/>
      <c r="D30" s="202"/>
      <c r="E30" s="202"/>
    </row>
    <row r="31" spans="1:10" ht="9" customHeight="1">
      <c r="A31" s="201"/>
      <c r="B31" s="202"/>
      <c r="C31" s="202"/>
      <c r="D31" s="202"/>
      <c r="E31" s="202"/>
    </row>
    <row r="32" spans="1:10" ht="9" customHeight="1">
      <c r="A32" s="201"/>
      <c r="B32" s="202"/>
      <c r="C32" s="202"/>
      <c r="D32" s="202"/>
      <c r="E32" s="202"/>
    </row>
    <row r="33" spans="1:5" ht="10.5" customHeight="1">
      <c r="A33" s="201"/>
      <c r="B33" s="202"/>
      <c r="C33" s="202"/>
      <c r="D33" s="202"/>
      <c r="E33" s="202"/>
    </row>
    <row r="34" spans="1:5" ht="12" customHeight="1">
      <c r="A34" s="12"/>
      <c r="B34" s="6"/>
      <c r="C34" s="6"/>
      <c r="D34" s="6"/>
      <c r="E34" s="6"/>
    </row>
    <row r="35" spans="1:5" ht="17.25" customHeight="1">
      <c r="A35" s="206"/>
      <c r="B35" s="207"/>
      <c r="C35" s="207"/>
      <c r="D35" s="207"/>
      <c r="E35" s="207"/>
    </row>
    <row r="36" spans="1:5" ht="30" customHeight="1">
      <c r="A36" s="208"/>
      <c r="B36" s="209"/>
      <c r="C36" s="209"/>
      <c r="D36" s="209"/>
      <c r="E36" s="209"/>
    </row>
  </sheetData>
  <mergeCells count="15">
    <mergeCell ref="A1:D1"/>
    <mergeCell ref="A35:E35"/>
    <mergeCell ref="A36:E36"/>
    <mergeCell ref="A29:E29"/>
    <mergeCell ref="A30:E30"/>
    <mergeCell ref="A31:E31"/>
    <mergeCell ref="A32:E32"/>
    <mergeCell ref="A33:E33"/>
    <mergeCell ref="A2:E2"/>
    <mergeCell ref="A3:E4"/>
    <mergeCell ref="G11:J21"/>
    <mergeCell ref="A5:E5"/>
    <mergeCell ref="A7:E10"/>
    <mergeCell ref="A11:E27"/>
    <mergeCell ref="A28:I28"/>
  </mergeCells>
  <pageMargins left="0.7" right="0.7" top="0.75" bottom="0.75" header="0.3" footer="0.3"/>
  <pageSetup paperSize="9" scale="85"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8F7378-D426-4A4F-960C-10B3AC675CC2}">
  <dimension ref="A1:E34"/>
  <sheetViews>
    <sheetView view="pageBreakPreview" topLeftCell="A3" zoomScale="148" zoomScaleNormal="160" zoomScaleSheetLayoutView="148" workbookViewId="0">
      <selection activeCell="G6" sqref="G6"/>
    </sheetView>
  </sheetViews>
  <sheetFormatPr baseColWidth="10" defaultColWidth="8.83203125" defaultRowHeight="12.75"/>
  <cols>
    <col min="1" max="1" width="2.5" customWidth="1"/>
    <col min="2" max="2" width="1.5" customWidth="1"/>
    <col min="3" max="3" width="1.1640625" customWidth="1"/>
    <col min="4" max="4" width="11.5" customWidth="1"/>
    <col min="5" max="5" width="85.5" customWidth="1"/>
  </cols>
  <sheetData>
    <row r="1" spans="1:5" ht="56.65" customHeight="1">
      <c r="A1" s="171"/>
      <c r="B1" s="139"/>
      <c r="C1" s="139"/>
      <c r="D1" s="88"/>
      <c r="E1" s="7" t="s">
        <v>176</v>
      </c>
    </row>
    <row r="2" spans="1:5" ht="16.5" customHeight="1">
      <c r="A2" s="210" t="s">
        <v>183</v>
      </c>
      <c r="B2" s="211"/>
      <c r="C2" s="211"/>
      <c r="D2" s="211"/>
      <c r="E2" s="221"/>
    </row>
    <row r="3" spans="1:5" ht="13.5" customHeight="1">
      <c r="A3" s="222"/>
      <c r="B3" s="222"/>
      <c r="C3" s="222"/>
      <c r="D3" s="222"/>
      <c r="E3" s="222"/>
    </row>
    <row r="4" spans="1:5" ht="9.75" customHeight="1">
      <c r="A4" s="216" t="s">
        <v>83</v>
      </c>
      <c r="B4" s="212"/>
      <c r="C4" s="212"/>
      <c r="D4" s="212"/>
      <c r="E4" s="217"/>
    </row>
    <row r="5" spans="1:5" ht="9" customHeight="1">
      <c r="A5" s="201"/>
      <c r="B5" s="202"/>
      <c r="C5" s="202"/>
      <c r="D5" s="202"/>
      <c r="E5" s="205"/>
    </row>
    <row r="6" spans="1:5" ht="9.75" customHeight="1">
      <c r="A6" s="201"/>
      <c r="B6" s="202"/>
      <c r="C6" s="202"/>
      <c r="D6" s="202"/>
      <c r="E6" s="205"/>
    </row>
    <row r="7" spans="1:5" ht="10.5" customHeight="1">
      <c r="A7" s="201"/>
      <c r="B7" s="202"/>
      <c r="C7" s="202"/>
      <c r="D7" s="202"/>
      <c r="E7" s="205"/>
    </row>
    <row r="8" spans="1:5" ht="10.5" customHeight="1">
      <c r="A8" s="201"/>
      <c r="B8" s="202"/>
      <c r="C8" s="202"/>
      <c r="D8" s="202"/>
      <c r="E8" s="205"/>
    </row>
    <row r="9" spans="1:5" ht="10.5" customHeight="1">
      <c r="A9" s="201"/>
      <c r="B9" s="202"/>
      <c r="C9" s="202"/>
      <c r="D9" s="202"/>
      <c r="E9" s="205"/>
    </row>
    <row r="10" spans="1:5" ht="10.5" customHeight="1">
      <c r="A10" s="201"/>
      <c r="B10" s="202"/>
      <c r="C10" s="202"/>
      <c r="D10" s="202"/>
      <c r="E10" s="205"/>
    </row>
    <row r="11" spans="1:5" ht="9.75" customHeight="1">
      <c r="A11" s="201"/>
      <c r="B11" s="202"/>
      <c r="C11" s="202"/>
      <c r="D11" s="202"/>
      <c r="E11" s="205"/>
    </row>
    <row r="12" spans="1:5" ht="9.75" customHeight="1">
      <c r="A12" s="201"/>
      <c r="B12" s="202"/>
      <c r="C12" s="202"/>
      <c r="D12" s="202"/>
      <c r="E12" s="205"/>
    </row>
    <row r="13" spans="1:5" ht="9.75" customHeight="1">
      <c r="A13" s="201"/>
      <c r="B13" s="202"/>
      <c r="C13" s="202"/>
      <c r="D13" s="202"/>
      <c r="E13" s="205"/>
    </row>
    <row r="14" spans="1:5" ht="9.75" customHeight="1">
      <c r="A14" s="201"/>
      <c r="B14" s="202"/>
      <c r="C14" s="202"/>
      <c r="D14" s="202"/>
      <c r="E14" s="205"/>
    </row>
    <row r="15" spans="1:5" ht="9.75" customHeight="1">
      <c r="A15" s="201"/>
      <c r="B15" s="202"/>
      <c r="C15" s="202"/>
      <c r="D15" s="202"/>
      <c r="E15" s="205"/>
    </row>
    <row r="16" spans="1:5" ht="9.75" customHeight="1">
      <c r="A16" s="201"/>
      <c r="B16" s="202"/>
      <c r="C16" s="202"/>
      <c r="D16" s="202"/>
      <c r="E16" s="205"/>
    </row>
    <row r="17" spans="1:5" ht="9.75" customHeight="1">
      <c r="A17" s="201"/>
      <c r="B17" s="202"/>
      <c r="C17" s="202"/>
      <c r="D17" s="202"/>
      <c r="E17" s="205"/>
    </row>
    <row r="18" spans="1:5" ht="9.75" customHeight="1">
      <c r="A18" s="201"/>
      <c r="B18" s="202"/>
      <c r="C18" s="202"/>
      <c r="D18" s="202"/>
      <c r="E18" s="205"/>
    </row>
    <row r="19" spans="1:5" ht="9.75" customHeight="1">
      <c r="A19" s="201"/>
      <c r="B19" s="202"/>
      <c r="C19" s="202"/>
      <c r="D19" s="202"/>
      <c r="E19" s="205"/>
    </row>
    <row r="20" spans="1:5" ht="9.75" customHeight="1">
      <c r="A20" s="201"/>
      <c r="B20" s="202"/>
      <c r="C20" s="202"/>
      <c r="D20" s="202"/>
      <c r="E20" s="205"/>
    </row>
    <row r="21" spans="1:5" ht="18.75" customHeight="1">
      <c r="A21" s="201"/>
      <c r="B21" s="202"/>
      <c r="C21" s="202"/>
      <c r="D21" s="202"/>
      <c r="E21" s="205"/>
    </row>
    <row r="22" spans="1:5" ht="9.75" customHeight="1">
      <c r="A22" s="201" t="s">
        <v>85</v>
      </c>
      <c r="B22" s="202"/>
      <c r="C22" s="202"/>
      <c r="D22" s="202"/>
      <c r="E22" s="205"/>
    </row>
    <row r="23" spans="1:5" ht="9.75" customHeight="1">
      <c r="A23" s="201"/>
      <c r="B23" s="202"/>
      <c r="C23" s="202"/>
      <c r="D23" s="202"/>
      <c r="E23" s="205"/>
    </row>
    <row r="24" spans="1:5" ht="9.75" customHeight="1">
      <c r="A24" s="201"/>
      <c r="B24" s="202"/>
      <c r="C24" s="202"/>
      <c r="D24" s="202"/>
      <c r="E24" s="205"/>
    </row>
    <row r="25" spans="1:5" ht="9.75" customHeight="1">
      <c r="A25" s="201"/>
      <c r="B25" s="202"/>
      <c r="C25" s="202"/>
      <c r="D25" s="202"/>
      <c r="E25" s="205"/>
    </row>
    <row r="26" spans="1:5" ht="9.75" customHeight="1">
      <c r="A26" s="201"/>
      <c r="B26" s="202"/>
      <c r="C26" s="202"/>
      <c r="D26" s="202"/>
      <c r="E26" s="205"/>
    </row>
    <row r="27" spans="1:5" ht="10.5" customHeight="1">
      <c r="A27" s="201"/>
      <c r="B27" s="202"/>
      <c r="C27" s="202"/>
      <c r="D27" s="202"/>
      <c r="E27" s="205"/>
    </row>
    <row r="28" spans="1:5" ht="9" customHeight="1">
      <c r="A28" s="201"/>
      <c r="B28" s="202"/>
      <c r="C28" s="202"/>
      <c r="D28" s="202"/>
      <c r="E28" s="205"/>
    </row>
    <row r="29" spans="1:5" ht="9" customHeight="1">
      <c r="A29" s="201"/>
      <c r="B29" s="202"/>
      <c r="C29" s="202"/>
      <c r="D29" s="202"/>
      <c r="E29" s="205"/>
    </row>
    <row r="30" spans="1:5" ht="9" customHeight="1">
      <c r="A30" s="201"/>
      <c r="B30" s="202"/>
      <c r="C30" s="202"/>
      <c r="D30" s="202"/>
      <c r="E30" s="205"/>
    </row>
    <row r="31" spans="1:5" ht="10.5" customHeight="1">
      <c r="A31" s="218"/>
      <c r="B31" s="219"/>
      <c r="C31" s="219"/>
      <c r="D31" s="219"/>
      <c r="E31" s="220"/>
    </row>
    <row r="32" spans="1:5" ht="12" customHeight="1">
      <c r="A32" s="213"/>
      <c r="B32" s="214"/>
      <c r="C32" s="214"/>
      <c r="D32" s="214"/>
      <c r="E32" s="214"/>
    </row>
    <row r="33" spans="1:5" ht="17.25" customHeight="1">
      <c r="A33" s="207"/>
      <c r="B33" s="207"/>
      <c r="C33" s="207"/>
      <c r="D33" s="207"/>
      <c r="E33" s="207"/>
    </row>
    <row r="34" spans="1:5" ht="30" customHeight="1">
      <c r="A34" s="215"/>
      <c r="B34" s="215"/>
      <c r="C34" s="215"/>
      <c r="D34" s="215"/>
      <c r="E34" s="215"/>
    </row>
  </sheetData>
  <mergeCells count="9">
    <mergeCell ref="A1:D1"/>
    <mergeCell ref="A32:E32"/>
    <mergeCell ref="A33:E33"/>
    <mergeCell ref="A34:E34"/>
    <mergeCell ref="A22:E22"/>
    <mergeCell ref="A4:E21"/>
    <mergeCell ref="A23:E31"/>
    <mergeCell ref="A2:E2"/>
    <mergeCell ref="A3:E3"/>
  </mergeCells>
  <pageMargins left="0.7" right="0.7" top="0.75" bottom="0.75" header="0.3" footer="0.3"/>
  <pageSetup paperSize="9" scale="85"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3E972F-02E1-4E88-82F0-953EE9743526}">
  <dimension ref="A1:E37"/>
  <sheetViews>
    <sheetView view="pageBreakPreview" topLeftCell="A3" zoomScale="148" zoomScaleNormal="160" zoomScaleSheetLayoutView="148" workbookViewId="0">
      <selection activeCell="F20" sqref="F20"/>
    </sheetView>
  </sheetViews>
  <sheetFormatPr baseColWidth="10" defaultColWidth="8.83203125" defaultRowHeight="12.75"/>
  <cols>
    <col min="1" max="1" width="2.5" customWidth="1"/>
    <col min="2" max="2" width="1.5" customWidth="1"/>
    <col min="3" max="3" width="1.1640625" customWidth="1"/>
    <col min="4" max="4" width="11.5" customWidth="1"/>
    <col min="5" max="5" width="85.5" customWidth="1"/>
  </cols>
  <sheetData>
    <row r="1" spans="1:5" ht="56.65" customHeight="1">
      <c r="A1" s="171"/>
      <c r="B1" s="139"/>
      <c r="C1" s="139"/>
      <c r="D1" s="88"/>
      <c r="E1" s="7" t="s">
        <v>178</v>
      </c>
    </row>
    <row r="2" spans="1:5" ht="16.5" customHeight="1">
      <c r="A2" s="210" t="s">
        <v>184</v>
      </c>
      <c r="B2" s="211"/>
      <c r="C2" s="211"/>
      <c r="D2" s="211"/>
      <c r="E2" s="211"/>
    </row>
    <row r="3" spans="1:5" ht="12.75" customHeight="1">
      <c r="A3" s="223"/>
      <c r="B3" s="223"/>
      <c r="C3" s="223"/>
      <c r="D3" s="223"/>
      <c r="E3" s="223"/>
    </row>
    <row r="4" spans="1:5" ht="9.75" customHeight="1">
      <c r="A4" s="216" t="s">
        <v>83</v>
      </c>
      <c r="B4" s="212"/>
      <c r="C4" s="212"/>
      <c r="D4" s="212"/>
      <c r="E4" s="217"/>
    </row>
    <row r="5" spans="1:5" ht="9" customHeight="1">
      <c r="A5" s="201"/>
      <c r="B5" s="202"/>
      <c r="C5" s="202"/>
      <c r="D5" s="202"/>
      <c r="E5" s="205"/>
    </row>
    <row r="6" spans="1:5" ht="9.75" customHeight="1">
      <c r="A6" s="201"/>
      <c r="B6" s="202"/>
      <c r="C6" s="202"/>
      <c r="D6" s="202"/>
      <c r="E6" s="205"/>
    </row>
    <row r="7" spans="1:5" ht="10.5" customHeight="1">
      <c r="A7" s="201"/>
      <c r="B7" s="202"/>
      <c r="C7" s="202"/>
      <c r="D7" s="202"/>
      <c r="E7" s="205"/>
    </row>
    <row r="8" spans="1:5" ht="10.5" customHeight="1">
      <c r="A8" s="201"/>
      <c r="B8" s="202"/>
      <c r="C8" s="202"/>
      <c r="D8" s="202"/>
      <c r="E8" s="205"/>
    </row>
    <row r="9" spans="1:5" ht="10.5" customHeight="1">
      <c r="A9" s="201"/>
      <c r="B9" s="202"/>
      <c r="C9" s="202"/>
      <c r="D9" s="202"/>
      <c r="E9" s="205"/>
    </row>
    <row r="10" spans="1:5" ht="10.5" customHeight="1">
      <c r="A10" s="201"/>
      <c r="B10" s="202"/>
      <c r="C10" s="202"/>
      <c r="D10" s="202"/>
      <c r="E10" s="205"/>
    </row>
    <row r="11" spans="1:5" ht="9.75" customHeight="1">
      <c r="A11" s="201"/>
      <c r="B11" s="202"/>
      <c r="C11" s="202"/>
      <c r="D11" s="202"/>
      <c r="E11" s="205"/>
    </row>
    <row r="12" spans="1:5" ht="9.75" customHeight="1">
      <c r="A12" s="201"/>
      <c r="B12" s="202"/>
      <c r="C12" s="202"/>
      <c r="D12" s="202"/>
      <c r="E12" s="205"/>
    </row>
    <row r="13" spans="1:5" ht="9.75" customHeight="1">
      <c r="A13" s="201"/>
      <c r="B13" s="202"/>
      <c r="C13" s="202"/>
      <c r="D13" s="202"/>
      <c r="E13" s="205"/>
    </row>
    <row r="14" spans="1:5" ht="9.75" customHeight="1">
      <c r="A14" s="201"/>
      <c r="B14" s="202"/>
      <c r="C14" s="202"/>
      <c r="D14" s="202"/>
      <c r="E14" s="205"/>
    </row>
    <row r="15" spans="1:5" ht="9.75" customHeight="1">
      <c r="A15" s="201"/>
      <c r="B15" s="202"/>
      <c r="C15" s="202"/>
      <c r="D15" s="202"/>
      <c r="E15" s="205"/>
    </row>
    <row r="16" spans="1:5" ht="9.75" customHeight="1">
      <c r="A16" s="201"/>
      <c r="B16" s="202"/>
      <c r="C16" s="202"/>
      <c r="D16" s="202"/>
      <c r="E16" s="205"/>
    </row>
    <row r="17" spans="1:5" ht="9.75" customHeight="1">
      <c r="A17" s="201"/>
      <c r="B17" s="202"/>
      <c r="C17" s="202"/>
      <c r="D17" s="202"/>
      <c r="E17" s="205"/>
    </row>
    <row r="18" spans="1:5" ht="9.75" customHeight="1">
      <c r="A18" s="201"/>
      <c r="B18" s="202"/>
      <c r="C18" s="202"/>
      <c r="D18" s="202"/>
      <c r="E18" s="205"/>
    </row>
    <row r="19" spans="1:5" ht="9.75" customHeight="1">
      <c r="A19" s="201"/>
      <c r="B19" s="202"/>
      <c r="C19" s="202"/>
      <c r="D19" s="202"/>
      <c r="E19" s="205"/>
    </row>
    <row r="20" spans="1:5" ht="9.75" customHeight="1">
      <c r="A20" s="201"/>
      <c r="B20" s="202"/>
      <c r="C20" s="202"/>
      <c r="D20" s="202"/>
      <c r="E20" s="205"/>
    </row>
    <row r="21" spans="1:5" ht="9.75" customHeight="1">
      <c r="A21" s="201"/>
      <c r="B21" s="202"/>
      <c r="C21" s="202"/>
      <c r="D21" s="202"/>
      <c r="E21" s="205"/>
    </row>
    <row r="22" spans="1:5" ht="20.25" customHeight="1">
      <c r="A22" s="201"/>
      <c r="B22" s="202"/>
      <c r="C22" s="202"/>
      <c r="D22" s="202"/>
      <c r="E22" s="205"/>
    </row>
    <row r="23" spans="1:5" ht="9.75" customHeight="1">
      <c r="A23" s="201" t="s">
        <v>87</v>
      </c>
      <c r="B23" s="202"/>
      <c r="C23" s="202"/>
      <c r="D23" s="202"/>
      <c r="E23" s="205"/>
    </row>
    <row r="24" spans="1:5" ht="9.75" customHeight="1">
      <c r="A24" s="201"/>
      <c r="B24" s="202"/>
      <c r="C24" s="202"/>
      <c r="D24" s="202"/>
      <c r="E24" s="205"/>
    </row>
    <row r="25" spans="1:5" ht="9.75" customHeight="1">
      <c r="A25" s="201"/>
      <c r="B25" s="202"/>
      <c r="C25" s="202"/>
      <c r="D25" s="202"/>
      <c r="E25" s="205"/>
    </row>
    <row r="26" spans="1:5" ht="9.75" customHeight="1">
      <c r="A26" s="201"/>
      <c r="B26" s="202"/>
      <c r="C26" s="202"/>
      <c r="D26" s="202"/>
      <c r="E26" s="205"/>
    </row>
    <row r="27" spans="1:5" ht="9.75" customHeight="1">
      <c r="A27" s="201"/>
      <c r="B27" s="202"/>
      <c r="C27" s="202"/>
      <c r="D27" s="202"/>
      <c r="E27" s="205"/>
    </row>
    <row r="28" spans="1:5" ht="10.5" customHeight="1">
      <c r="A28" s="201"/>
      <c r="B28" s="202"/>
      <c r="C28" s="202"/>
      <c r="D28" s="202"/>
      <c r="E28" s="205"/>
    </row>
    <row r="29" spans="1:5" ht="9" customHeight="1">
      <c r="A29" s="201"/>
      <c r="B29" s="202"/>
      <c r="C29" s="202"/>
      <c r="D29" s="202"/>
      <c r="E29" s="205"/>
    </row>
    <row r="30" spans="1:5" ht="9" customHeight="1">
      <c r="A30" s="201"/>
      <c r="B30" s="202"/>
      <c r="C30" s="202"/>
      <c r="D30" s="202"/>
      <c r="E30" s="205"/>
    </row>
    <row r="31" spans="1:5" ht="9" customHeight="1">
      <c r="A31" s="201"/>
      <c r="B31" s="202"/>
      <c r="C31" s="202"/>
      <c r="D31" s="202"/>
      <c r="E31" s="205"/>
    </row>
    <row r="32" spans="1:5" ht="9" customHeight="1">
      <c r="A32" s="201"/>
      <c r="B32" s="202"/>
      <c r="C32" s="202"/>
      <c r="D32" s="202"/>
      <c r="E32" s="205"/>
    </row>
    <row r="33" spans="1:5" ht="9" customHeight="1">
      <c r="A33" s="201"/>
      <c r="B33" s="202"/>
      <c r="C33" s="202"/>
      <c r="D33" s="202"/>
      <c r="E33" s="205"/>
    </row>
    <row r="34" spans="1:5" ht="10.5" customHeight="1">
      <c r="A34" s="218"/>
      <c r="B34" s="219"/>
      <c r="C34" s="219"/>
      <c r="D34" s="219"/>
      <c r="E34" s="220"/>
    </row>
    <row r="35" spans="1:5" ht="12" customHeight="1">
      <c r="A35" s="213"/>
      <c r="B35" s="214"/>
      <c r="C35" s="214"/>
      <c r="D35" s="214"/>
      <c r="E35" s="214"/>
    </row>
    <row r="36" spans="1:5" ht="17.25" customHeight="1">
      <c r="A36" s="207"/>
      <c r="B36" s="207"/>
      <c r="C36" s="207"/>
      <c r="D36" s="207"/>
      <c r="E36" s="207"/>
    </row>
    <row r="37" spans="1:5" ht="30" customHeight="1">
      <c r="A37" s="215"/>
      <c r="B37" s="215"/>
      <c r="C37" s="215"/>
      <c r="D37" s="215"/>
      <c r="E37" s="215"/>
    </row>
  </sheetData>
  <mergeCells count="9">
    <mergeCell ref="A37:E37"/>
    <mergeCell ref="A24:E34"/>
    <mergeCell ref="A1:D1"/>
    <mergeCell ref="A4:E22"/>
    <mergeCell ref="A23:E23"/>
    <mergeCell ref="A35:E35"/>
    <mergeCell ref="A36:E36"/>
    <mergeCell ref="A3:E3"/>
    <mergeCell ref="A2:E2"/>
  </mergeCells>
  <pageMargins left="0.7" right="0.7" top="0.75" bottom="0.75" header="0.3" footer="0.3"/>
  <pageSetup paperSize="9" scale="85"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2007E5-D9A0-4313-AE23-77676DE64DC0}">
  <dimension ref="A1:E38"/>
  <sheetViews>
    <sheetView view="pageBreakPreview" topLeftCell="B1" zoomScale="148" zoomScaleNormal="160" zoomScaleSheetLayoutView="148" workbookViewId="0">
      <selection activeCell="B2" sqref="B2:E2"/>
    </sheetView>
  </sheetViews>
  <sheetFormatPr baseColWidth="10" defaultColWidth="8.83203125" defaultRowHeight="12.75"/>
  <cols>
    <col min="1" max="1" width="2.5" customWidth="1"/>
    <col min="2" max="2" width="1.5" customWidth="1"/>
    <col min="3" max="3" width="1.1640625" customWidth="1"/>
    <col min="4" max="4" width="11.5" customWidth="1"/>
    <col min="5" max="5" width="85.5" customWidth="1"/>
  </cols>
  <sheetData>
    <row r="1" spans="1:5" ht="56.65" customHeight="1">
      <c r="A1" s="224"/>
      <c r="B1" s="224"/>
      <c r="C1" s="224"/>
      <c r="D1" s="224"/>
      <c r="E1" s="16" t="s">
        <v>179</v>
      </c>
    </row>
    <row r="2" spans="1:5" ht="15" customHeight="1">
      <c r="A2" s="66"/>
      <c r="B2" s="226" t="s">
        <v>185</v>
      </c>
      <c r="C2" s="226"/>
      <c r="D2" s="226"/>
      <c r="E2" s="226"/>
    </row>
    <row r="3" spans="1:5" ht="15.75" customHeight="1">
      <c r="A3" s="66"/>
      <c r="B3" s="222"/>
      <c r="C3" s="222"/>
      <c r="D3" s="222"/>
      <c r="E3" s="225"/>
    </row>
    <row r="4" spans="1:5" ht="9.75" customHeight="1">
      <c r="A4" s="216" t="s">
        <v>83</v>
      </c>
      <c r="B4" s="212"/>
      <c r="C4" s="212"/>
      <c r="D4" s="212"/>
      <c r="E4" s="217"/>
    </row>
    <row r="5" spans="1:5" ht="9.75" customHeight="1">
      <c r="A5" s="201"/>
      <c r="B5" s="202"/>
      <c r="C5" s="202"/>
      <c r="D5" s="202"/>
      <c r="E5" s="205"/>
    </row>
    <row r="6" spans="1:5" ht="9.75" customHeight="1">
      <c r="A6" s="201"/>
      <c r="B6" s="202"/>
      <c r="C6" s="202"/>
      <c r="D6" s="202"/>
      <c r="E6" s="205"/>
    </row>
    <row r="7" spans="1:5" ht="9" customHeight="1">
      <c r="A7" s="201"/>
      <c r="B7" s="202"/>
      <c r="C7" s="202"/>
      <c r="D7" s="202"/>
      <c r="E7" s="205"/>
    </row>
    <row r="8" spans="1:5" ht="9.75" customHeight="1">
      <c r="A8" s="201"/>
      <c r="B8" s="202"/>
      <c r="C8" s="202"/>
      <c r="D8" s="202"/>
      <c r="E8" s="205"/>
    </row>
    <row r="9" spans="1:5" ht="10.5" customHeight="1">
      <c r="A9" s="201"/>
      <c r="B9" s="202"/>
      <c r="C9" s="202"/>
      <c r="D9" s="202"/>
      <c r="E9" s="205"/>
    </row>
    <row r="10" spans="1:5" ht="10.5" customHeight="1">
      <c r="A10" s="201"/>
      <c r="B10" s="202"/>
      <c r="C10" s="202"/>
      <c r="D10" s="202"/>
      <c r="E10" s="205"/>
    </row>
    <row r="11" spans="1:5" ht="10.5" customHeight="1">
      <c r="A11" s="201"/>
      <c r="B11" s="202"/>
      <c r="C11" s="202"/>
      <c r="D11" s="202"/>
      <c r="E11" s="205"/>
    </row>
    <row r="12" spans="1:5" ht="10.5" customHeight="1">
      <c r="A12" s="201"/>
      <c r="B12" s="202"/>
      <c r="C12" s="202"/>
      <c r="D12" s="202"/>
      <c r="E12" s="205"/>
    </row>
    <row r="13" spans="1:5" ht="9.75" customHeight="1">
      <c r="A13" s="201"/>
      <c r="B13" s="202"/>
      <c r="C13" s="202"/>
      <c r="D13" s="202"/>
      <c r="E13" s="205"/>
    </row>
    <row r="14" spans="1:5" ht="9.75" customHeight="1">
      <c r="A14" s="201"/>
      <c r="B14" s="202"/>
      <c r="C14" s="202"/>
      <c r="D14" s="202"/>
      <c r="E14" s="205"/>
    </row>
    <row r="15" spans="1:5" ht="9.75" customHeight="1">
      <c r="A15" s="201"/>
      <c r="B15" s="202"/>
      <c r="C15" s="202"/>
      <c r="D15" s="202"/>
      <c r="E15" s="205"/>
    </row>
    <row r="16" spans="1:5" ht="9.75" customHeight="1">
      <c r="A16" s="201"/>
      <c r="B16" s="202"/>
      <c r="C16" s="202"/>
      <c r="D16" s="202"/>
      <c r="E16" s="205"/>
    </row>
    <row r="17" spans="1:5" ht="9.75" customHeight="1">
      <c r="A17" s="201"/>
      <c r="B17" s="202"/>
      <c r="C17" s="202"/>
      <c r="D17" s="202"/>
      <c r="E17" s="205"/>
    </row>
    <row r="18" spans="1:5" ht="9.75" customHeight="1">
      <c r="A18" s="201"/>
      <c r="B18" s="202"/>
      <c r="C18" s="202"/>
      <c r="D18" s="202"/>
      <c r="E18" s="205"/>
    </row>
    <row r="19" spans="1:5" ht="9.75" customHeight="1">
      <c r="A19" s="201"/>
      <c r="B19" s="202"/>
      <c r="C19" s="202"/>
      <c r="D19" s="202"/>
      <c r="E19" s="205"/>
    </row>
    <row r="20" spans="1:5" ht="9.75" customHeight="1">
      <c r="A20" s="201"/>
      <c r="B20" s="202"/>
      <c r="C20" s="202"/>
      <c r="D20" s="202"/>
      <c r="E20" s="205"/>
    </row>
    <row r="21" spans="1:5" ht="9.75" customHeight="1">
      <c r="A21" s="201"/>
      <c r="B21" s="202"/>
      <c r="C21" s="202"/>
      <c r="D21" s="202"/>
      <c r="E21" s="205"/>
    </row>
    <row r="22" spans="1:5" ht="9.75" customHeight="1">
      <c r="A22" s="201"/>
      <c r="B22" s="202"/>
      <c r="C22" s="202"/>
      <c r="D22" s="202"/>
      <c r="E22" s="205"/>
    </row>
    <row r="23" spans="1:5" ht="9.75" customHeight="1">
      <c r="A23" s="201"/>
      <c r="B23" s="202"/>
      <c r="C23" s="202"/>
      <c r="D23" s="202"/>
      <c r="E23" s="205"/>
    </row>
    <row r="24" spans="1:5" ht="9.75" customHeight="1">
      <c r="A24" s="201"/>
      <c r="B24" s="202"/>
      <c r="C24" s="202"/>
      <c r="D24" s="202"/>
      <c r="E24" s="205"/>
    </row>
    <row r="25" spans="1:5" ht="9.75" customHeight="1">
      <c r="A25" s="218"/>
      <c r="B25" s="219"/>
      <c r="C25" s="219"/>
      <c r="D25" s="219"/>
      <c r="E25" s="220"/>
    </row>
    <row r="26" spans="1:5" ht="9.75" customHeight="1">
      <c r="A26" s="216" t="s">
        <v>83</v>
      </c>
      <c r="B26" s="212"/>
      <c r="C26" s="212"/>
      <c r="D26" s="212"/>
      <c r="E26" s="217"/>
    </row>
    <row r="27" spans="1:5" ht="9.75" customHeight="1">
      <c r="A27" s="8"/>
      <c r="B27" s="5"/>
      <c r="C27" s="5"/>
      <c r="D27" s="5"/>
      <c r="E27" s="11"/>
    </row>
    <row r="28" spans="1:5" ht="9.75" customHeight="1">
      <c r="A28" s="8"/>
      <c r="B28" s="5"/>
      <c r="C28" s="5"/>
      <c r="D28" s="5"/>
      <c r="E28" s="11"/>
    </row>
    <row r="29" spans="1:5" ht="9.75" customHeight="1">
      <c r="A29" s="8"/>
      <c r="B29" s="5"/>
      <c r="C29" s="5"/>
      <c r="D29" s="5"/>
      <c r="E29" s="11"/>
    </row>
    <row r="30" spans="1:5" ht="9.75" customHeight="1">
      <c r="A30" s="8"/>
      <c r="B30" s="5"/>
      <c r="C30" s="5"/>
      <c r="D30" s="5"/>
      <c r="E30" s="11"/>
    </row>
    <row r="31" spans="1:5" ht="10.5" customHeight="1">
      <c r="A31" s="8"/>
      <c r="B31" s="5"/>
      <c r="C31" s="5"/>
      <c r="D31" s="5"/>
      <c r="E31" s="11"/>
    </row>
    <row r="32" spans="1:5" ht="9" customHeight="1">
      <c r="A32" s="8"/>
      <c r="B32" s="5"/>
      <c r="C32" s="5"/>
      <c r="D32" s="5"/>
      <c r="E32" s="11"/>
    </row>
    <row r="33" spans="1:5" ht="9" customHeight="1">
      <c r="A33" s="8"/>
      <c r="B33" s="5"/>
      <c r="C33" s="5"/>
      <c r="D33" s="5"/>
      <c r="E33" s="11"/>
    </row>
    <row r="34" spans="1:5" ht="9" customHeight="1">
      <c r="A34" s="8"/>
      <c r="B34" s="5"/>
      <c r="C34" s="5"/>
      <c r="D34" s="5"/>
      <c r="E34" s="11"/>
    </row>
    <row r="35" spans="1:5" ht="10.5" customHeight="1">
      <c r="A35" s="13"/>
      <c r="B35" s="14"/>
      <c r="C35" s="14"/>
      <c r="D35" s="14"/>
      <c r="E35" s="15"/>
    </row>
    <row r="36" spans="1:5" ht="12" customHeight="1">
      <c r="A36" s="213"/>
      <c r="B36" s="214"/>
      <c r="C36" s="214"/>
      <c r="D36" s="214"/>
      <c r="E36" s="214"/>
    </row>
    <row r="37" spans="1:5" ht="17.25" customHeight="1">
      <c r="A37" s="207"/>
      <c r="B37" s="207"/>
      <c r="C37" s="207"/>
      <c r="D37" s="207"/>
      <c r="E37" s="207"/>
    </row>
    <row r="38" spans="1:5" ht="30" customHeight="1">
      <c r="A38" s="215"/>
      <c r="B38" s="215"/>
      <c r="C38" s="215"/>
      <c r="D38" s="215"/>
      <c r="E38" s="215"/>
    </row>
  </sheetData>
  <mergeCells count="8">
    <mergeCell ref="A1:D1"/>
    <mergeCell ref="A26:E26"/>
    <mergeCell ref="A36:E36"/>
    <mergeCell ref="A37:E37"/>
    <mergeCell ref="A38:E38"/>
    <mergeCell ref="A4:E25"/>
    <mergeCell ref="B3:E3"/>
    <mergeCell ref="B2:E2"/>
  </mergeCells>
  <pageMargins left="0.7" right="0.7" top="0.75" bottom="0.75" header="0.3" footer="0.3"/>
  <pageSetup paperSize="9" scale="85"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8127F6-EC49-42ED-B0F0-35D246AD9A6D}">
  <sheetPr>
    <pageSetUpPr fitToPage="1"/>
  </sheetPr>
  <dimension ref="A1:H33"/>
  <sheetViews>
    <sheetView view="pageBreakPreview" topLeftCell="D6" zoomScale="148" zoomScaleNormal="100" zoomScaleSheetLayoutView="148" workbookViewId="0">
      <selection activeCell="H5" sqref="H5"/>
    </sheetView>
  </sheetViews>
  <sheetFormatPr baseColWidth="10" defaultColWidth="8.83203125" defaultRowHeight="12.75"/>
  <cols>
    <col min="1" max="1" width="2.5" hidden="1" customWidth="1"/>
    <col min="2" max="2" width="1.5" hidden="1" customWidth="1"/>
    <col min="3" max="3" width="1.1640625" hidden="1" customWidth="1"/>
    <col min="4" max="4" width="11.5" customWidth="1"/>
    <col min="5" max="5" width="85.5" customWidth="1"/>
    <col min="6" max="6" width="13.1640625" customWidth="1"/>
  </cols>
  <sheetData>
    <row r="1" spans="1:8" ht="56.65" customHeight="1">
      <c r="A1" s="224"/>
      <c r="B1" s="224"/>
      <c r="C1" s="224"/>
      <c r="D1" s="232"/>
      <c r="E1" s="52" t="s">
        <v>180</v>
      </c>
    </row>
    <row r="2" spans="1:8" ht="13.5" customHeight="1">
      <c r="A2" s="65"/>
      <c r="B2" s="65"/>
      <c r="C2" s="65"/>
      <c r="D2" s="230" t="s">
        <v>186</v>
      </c>
      <c r="E2" s="231"/>
    </row>
    <row r="3" spans="1:8" ht="15" customHeight="1">
      <c r="A3" s="65"/>
      <c r="B3" s="65"/>
      <c r="C3" s="65"/>
      <c r="D3" s="229"/>
      <c r="E3" s="223"/>
    </row>
    <row r="4" spans="1:8" ht="21.75" customHeight="1">
      <c r="A4" s="59" t="s">
        <v>128</v>
      </c>
      <c r="B4" s="59"/>
      <c r="C4" s="59"/>
      <c r="D4" s="234" t="s">
        <v>141</v>
      </c>
      <c r="E4" s="235"/>
    </row>
    <row r="5" spans="1:8" ht="182.25" customHeight="1">
      <c r="A5" s="59"/>
      <c r="B5" s="59"/>
      <c r="C5" s="59"/>
      <c r="D5" s="227"/>
      <c r="E5" s="228"/>
    </row>
    <row r="6" spans="1:8" ht="22.5" customHeight="1">
      <c r="A6" s="51"/>
      <c r="B6" s="51"/>
      <c r="C6" s="51"/>
      <c r="D6" s="237" t="s">
        <v>189</v>
      </c>
      <c r="E6" s="238"/>
      <c r="F6" s="236"/>
      <c r="G6" s="236"/>
      <c r="H6" s="236"/>
    </row>
    <row r="7" spans="1:8" ht="172.5" customHeight="1">
      <c r="A7" s="51"/>
      <c r="B7" s="51"/>
      <c r="C7" s="51"/>
      <c r="D7" s="239"/>
      <c r="E7" s="240"/>
      <c r="F7" s="236"/>
      <c r="G7" s="236"/>
      <c r="H7" s="236"/>
    </row>
    <row r="8" spans="1:8" ht="21.75" customHeight="1">
      <c r="A8" s="233" t="s">
        <v>148</v>
      </c>
      <c r="B8" s="233"/>
      <c r="C8" s="233"/>
      <c r="D8" s="233"/>
      <c r="E8" s="233"/>
      <c r="F8" s="236"/>
      <c r="G8" s="236"/>
      <c r="H8" s="236"/>
    </row>
    <row r="9" spans="1:8" ht="168" customHeight="1">
      <c r="A9" s="53"/>
      <c r="B9" s="53"/>
      <c r="C9" s="53"/>
      <c r="D9" s="239"/>
      <c r="E9" s="240"/>
      <c r="F9" s="236"/>
      <c r="G9" s="236"/>
      <c r="H9" s="236"/>
    </row>
    <row r="10" spans="1:8" ht="185.25" customHeight="1">
      <c r="A10" s="53"/>
      <c r="B10" s="53"/>
      <c r="C10" s="53"/>
      <c r="D10" s="239"/>
      <c r="E10" s="240"/>
      <c r="F10" s="236"/>
      <c r="G10" s="236"/>
      <c r="H10" s="236"/>
    </row>
    <row r="11" spans="1:8" ht="30" customHeight="1">
      <c r="A11" s="53"/>
      <c r="B11" s="53"/>
      <c r="C11" s="53"/>
      <c r="D11" s="239"/>
      <c r="E11" s="240"/>
      <c r="F11" s="236"/>
      <c r="G11" s="236"/>
      <c r="H11" s="236"/>
    </row>
    <row r="12" spans="1:8" ht="185.25" customHeight="1">
      <c r="A12" s="53"/>
      <c r="B12" s="53"/>
      <c r="C12" s="53"/>
      <c r="D12" s="239"/>
      <c r="E12" s="240"/>
      <c r="F12" s="236"/>
      <c r="G12" s="236"/>
      <c r="H12" s="236"/>
    </row>
    <row r="13" spans="1:8" ht="166.9" customHeight="1">
      <c r="A13" s="200"/>
      <c r="B13" s="200"/>
      <c r="C13" s="200"/>
      <c r="D13" s="200"/>
      <c r="E13" s="200"/>
      <c r="F13" s="236"/>
      <c r="G13" s="236"/>
      <c r="H13" s="236"/>
    </row>
    <row r="14" spans="1:8" ht="166.9" customHeight="1">
      <c r="A14" s="200"/>
      <c r="B14" s="200"/>
      <c r="C14" s="200"/>
      <c r="D14" s="200"/>
      <c r="E14" s="200"/>
      <c r="F14" s="236"/>
      <c r="G14" s="236"/>
      <c r="H14" s="236"/>
    </row>
    <row r="15" spans="1:8" ht="166.9" customHeight="1">
      <c r="A15" s="200"/>
      <c r="B15" s="200"/>
      <c r="C15" s="200"/>
      <c r="D15" s="200"/>
      <c r="E15" s="200"/>
      <c r="F15" s="236"/>
      <c r="G15" s="236"/>
      <c r="H15" s="236"/>
    </row>
    <row r="16" spans="1:8" ht="166.9" customHeight="1">
      <c r="A16" s="200"/>
      <c r="B16" s="200"/>
      <c r="C16" s="200"/>
      <c r="D16" s="200"/>
      <c r="E16" s="200"/>
      <c r="F16" s="236"/>
      <c r="G16" s="236"/>
      <c r="H16" s="236"/>
    </row>
    <row r="17" ht="166.9" customHeight="1"/>
    <row r="18" ht="166.9" customHeight="1"/>
    <row r="19" ht="166.9" customHeight="1"/>
    <row r="20" ht="94.15" customHeight="1"/>
    <row r="21" ht="94.15" customHeight="1"/>
    <row r="22" ht="94.15" customHeight="1"/>
    <row r="23" ht="94.15" customHeight="1"/>
    <row r="24" ht="94.15" customHeight="1"/>
    <row r="25" ht="94.15" customHeight="1"/>
    <row r="26" ht="94.15" customHeight="1"/>
    <row r="27" ht="94.15" customHeight="1"/>
    <row r="28" ht="94.15" customHeight="1"/>
    <row r="29" ht="94.15" customHeight="1"/>
    <row r="30" ht="94.15" customHeight="1"/>
    <row r="31" ht="94.15" customHeight="1"/>
    <row r="32" ht="94.15" customHeight="1"/>
    <row r="33" ht="94.15" customHeight="1"/>
  </sheetData>
  <mergeCells count="17">
    <mergeCell ref="F6:H16"/>
    <mergeCell ref="D6:E6"/>
    <mergeCell ref="D7:E7"/>
    <mergeCell ref="D10:E10"/>
    <mergeCell ref="D12:E12"/>
    <mergeCell ref="D9:E9"/>
    <mergeCell ref="A14:E14"/>
    <mergeCell ref="A15:E15"/>
    <mergeCell ref="A16:E16"/>
    <mergeCell ref="A13:E13"/>
    <mergeCell ref="D11:E11"/>
    <mergeCell ref="D5:E5"/>
    <mergeCell ref="D3:E3"/>
    <mergeCell ref="D2:E2"/>
    <mergeCell ref="A1:D1"/>
    <mergeCell ref="A8:E8"/>
    <mergeCell ref="D4:E4"/>
  </mergeCells>
  <pageMargins left="0.70866141732283472" right="0.70866141732283472" top="0.74803149606299213" bottom="0.74803149606299213" header="0.31496062992125984" footer="0.31496062992125984"/>
  <pageSetup fitToHeight="0" orientation="portrait" r:id="rId1"/>
  <rowBreaks count="1" manualBreakCount="1">
    <brk id="10" max="4"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87A305-075E-4AA4-B372-FF261ED8FBB6}">
  <dimension ref="A1:Q36"/>
  <sheetViews>
    <sheetView view="pageBreakPreview" topLeftCell="F4" zoomScale="148" zoomScaleNormal="160" zoomScaleSheetLayoutView="148" workbookViewId="0">
      <selection activeCell="I12" sqref="I12"/>
    </sheetView>
  </sheetViews>
  <sheetFormatPr baseColWidth="10" defaultColWidth="8.83203125" defaultRowHeight="12.75"/>
  <cols>
    <col min="1" max="1" width="2.5" customWidth="1"/>
    <col min="2" max="2" width="1.5" customWidth="1"/>
    <col min="3" max="3" width="1.1640625" customWidth="1"/>
    <col min="4" max="4" width="11.5" customWidth="1"/>
    <col min="5" max="5" width="0.1640625" hidden="1" customWidth="1"/>
    <col min="6" max="6" width="13.1640625" customWidth="1"/>
    <col min="7" max="7" width="17.5" customWidth="1"/>
    <col min="9" max="10" width="10" customWidth="1"/>
    <col min="11" max="11" width="9.6640625" customWidth="1"/>
    <col min="14" max="14" width="14.33203125" customWidth="1"/>
  </cols>
  <sheetData>
    <row r="1" spans="1:17" ht="66.75" customHeight="1">
      <c r="A1" s="171"/>
      <c r="B1" s="139"/>
      <c r="C1" s="139"/>
      <c r="D1" s="88"/>
      <c r="G1" s="243" t="s">
        <v>181</v>
      </c>
      <c r="H1" s="236"/>
      <c r="I1" s="236"/>
      <c r="J1" s="236"/>
      <c r="K1" s="236"/>
      <c r="L1" s="236"/>
      <c r="M1" s="236"/>
      <c r="N1" s="236"/>
    </row>
    <row r="2" spans="1:17" ht="15.75" customHeight="1">
      <c r="A2" s="68"/>
      <c r="B2" s="68"/>
      <c r="C2" s="68"/>
      <c r="D2" s="68"/>
      <c r="F2" s="241" t="s">
        <v>187</v>
      </c>
      <c r="G2" s="241"/>
      <c r="H2" s="241"/>
      <c r="I2" s="241"/>
      <c r="J2" s="241"/>
      <c r="K2" s="241"/>
      <c r="L2" s="241"/>
      <c r="M2" s="241"/>
      <c r="N2" s="241"/>
    </row>
    <row r="3" spans="1:17" ht="14.25" customHeight="1" thickBot="1">
      <c r="A3" s="68"/>
      <c r="B3" s="68"/>
      <c r="C3" s="68"/>
      <c r="D3" s="68"/>
      <c r="F3" s="242"/>
      <c r="G3" s="242"/>
      <c r="H3" s="242"/>
      <c r="I3" s="242"/>
      <c r="J3" s="242"/>
      <c r="K3" s="242"/>
      <c r="L3" s="242"/>
      <c r="M3" s="242"/>
      <c r="N3" s="242"/>
    </row>
    <row r="4" spans="1:17" ht="15" customHeight="1" thickBot="1">
      <c r="A4" s="216" t="s">
        <v>83</v>
      </c>
      <c r="B4" s="212"/>
      <c r="C4" s="212"/>
      <c r="D4" s="212"/>
      <c r="F4" s="200"/>
      <c r="G4" s="249" t="s">
        <v>135</v>
      </c>
      <c r="H4" s="250"/>
      <c r="I4" s="250"/>
      <c r="J4" s="250"/>
      <c r="K4" s="250"/>
      <c r="L4" s="250"/>
      <c r="M4" s="250"/>
      <c r="N4" s="251"/>
      <c r="O4" s="23"/>
      <c r="P4" s="24"/>
      <c r="Q4" s="24"/>
    </row>
    <row r="5" spans="1:17" ht="9" customHeight="1" thickBot="1">
      <c r="A5" s="201"/>
      <c r="B5" s="202"/>
      <c r="C5" s="202"/>
      <c r="D5" s="202"/>
      <c r="F5" s="200"/>
      <c r="G5" s="256"/>
      <c r="H5" s="256"/>
      <c r="I5" s="256"/>
      <c r="J5" s="256"/>
      <c r="K5" s="256"/>
      <c r="L5" s="256"/>
      <c r="M5" s="256"/>
      <c r="N5" s="256"/>
      <c r="O5" s="17"/>
      <c r="P5" s="17"/>
      <c r="Q5" s="17"/>
    </row>
    <row r="6" spans="1:17" ht="9.75" customHeight="1">
      <c r="A6" s="201"/>
      <c r="B6" s="202"/>
      <c r="C6" s="202"/>
      <c r="D6" s="202"/>
      <c r="F6" s="200"/>
      <c r="G6" s="257" t="s">
        <v>101</v>
      </c>
      <c r="H6" s="258"/>
      <c r="I6" s="258"/>
      <c r="J6" s="258"/>
      <c r="K6" s="258"/>
      <c r="L6" s="258"/>
      <c r="M6" s="258"/>
      <c r="N6" s="259"/>
      <c r="O6" s="17"/>
      <c r="P6" s="17"/>
      <c r="Q6" s="17"/>
    </row>
    <row r="7" spans="1:17" ht="10.5" customHeight="1">
      <c r="A7" s="201"/>
      <c r="B7" s="202"/>
      <c r="C7" s="202"/>
      <c r="D7" s="202"/>
      <c r="F7" s="200"/>
      <c r="G7" s="31"/>
      <c r="H7" s="26" t="s">
        <v>92</v>
      </c>
      <c r="I7" s="26" t="s">
        <v>94</v>
      </c>
      <c r="J7" s="26" t="s">
        <v>106</v>
      </c>
      <c r="K7" s="248" t="s">
        <v>107</v>
      </c>
      <c r="L7" s="248"/>
      <c r="M7" s="248"/>
      <c r="N7" s="252"/>
      <c r="O7" s="17"/>
      <c r="P7" s="17"/>
      <c r="Q7" s="17"/>
    </row>
    <row r="8" spans="1:17" ht="10.5" customHeight="1">
      <c r="A8" s="201"/>
      <c r="B8" s="202"/>
      <c r="C8" s="202"/>
      <c r="D8" s="202"/>
      <c r="F8" s="200"/>
      <c r="G8" s="31" t="s">
        <v>102</v>
      </c>
      <c r="H8" s="26"/>
      <c r="I8" s="26"/>
      <c r="J8" s="26"/>
      <c r="K8" s="248"/>
      <c r="L8" s="248"/>
      <c r="M8" s="248"/>
      <c r="N8" s="252"/>
      <c r="O8" s="17"/>
      <c r="P8" s="17"/>
      <c r="Q8" s="17"/>
    </row>
    <row r="9" spans="1:17" ht="9.75" customHeight="1">
      <c r="A9" s="201"/>
      <c r="B9" s="202"/>
      <c r="C9" s="202"/>
      <c r="D9" s="202"/>
      <c r="F9" s="200"/>
      <c r="G9" s="31" t="s">
        <v>103</v>
      </c>
      <c r="H9" s="26">
        <v>0.3</v>
      </c>
      <c r="I9" s="26">
        <v>0.32</v>
      </c>
      <c r="J9" s="26">
        <v>46</v>
      </c>
      <c r="K9" s="248" t="s">
        <v>114</v>
      </c>
      <c r="L9" s="248"/>
      <c r="M9" s="248"/>
      <c r="N9" s="252"/>
      <c r="O9" s="17"/>
      <c r="P9" s="17"/>
      <c r="Q9" s="17"/>
    </row>
    <row r="10" spans="1:17" ht="9.75" customHeight="1">
      <c r="A10" s="201"/>
      <c r="B10" s="202"/>
      <c r="C10" s="202"/>
      <c r="D10" s="202"/>
      <c r="F10" s="200"/>
      <c r="G10" s="260"/>
      <c r="H10" s="254"/>
      <c r="I10" s="254"/>
      <c r="J10" s="254"/>
      <c r="K10" s="254"/>
      <c r="L10" s="254"/>
      <c r="M10" s="254"/>
      <c r="N10" s="255"/>
      <c r="O10" s="17"/>
      <c r="P10" s="17"/>
      <c r="Q10" s="17"/>
    </row>
    <row r="11" spans="1:17" ht="9.75" customHeight="1">
      <c r="A11" s="201"/>
      <c r="B11" s="202"/>
      <c r="C11" s="202"/>
      <c r="D11" s="202"/>
      <c r="F11" s="200"/>
      <c r="G11" s="31"/>
      <c r="H11" s="26" t="s">
        <v>108</v>
      </c>
      <c r="I11" s="26" t="s">
        <v>106</v>
      </c>
      <c r="J11" s="26" t="s">
        <v>109</v>
      </c>
      <c r="K11" s="26" t="s">
        <v>110</v>
      </c>
      <c r="L11" s="253" t="s">
        <v>107</v>
      </c>
      <c r="M11" s="254"/>
      <c r="N11" s="255"/>
      <c r="O11" s="17"/>
      <c r="P11" s="17"/>
      <c r="Q11" s="17"/>
    </row>
    <row r="12" spans="1:17" ht="11.25" customHeight="1">
      <c r="A12" s="201"/>
      <c r="B12" s="202"/>
      <c r="C12" s="202"/>
      <c r="D12" s="202"/>
      <c r="F12" s="200"/>
      <c r="G12" s="32" t="s">
        <v>104</v>
      </c>
      <c r="H12" s="29">
        <v>1.1000000000000001</v>
      </c>
      <c r="I12" s="29">
        <v>29</v>
      </c>
      <c r="J12" s="26"/>
      <c r="K12" s="36" t="s">
        <v>111</v>
      </c>
      <c r="L12" s="253" t="s">
        <v>120</v>
      </c>
      <c r="M12" s="254"/>
      <c r="N12" s="255"/>
      <c r="O12" s="17"/>
      <c r="P12" s="17"/>
      <c r="Q12" s="17"/>
    </row>
    <row r="13" spans="1:17" ht="9.75" customHeight="1">
      <c r="A13" s="201"/>
      <c r="B13" s="202"/>
      <c r="C13" s="202"/>
      <c r="D13" s="202"/>
      <c r="F13" s="200"/>
      <c r="G13" s="31" t="s">
        <v>105</v>
      </c>
      <c r="H13" s="26"/>
      <c r="I13" s="26"/>
      <c r="J13" s="26"/>
      <c r="K13" s="30"/>
      <c r="L13" s="253">
        <v>12</v>
      </c>
      <c r="M13" s="254"/>
      <c r="N13" s="255"/>
      <c r="O13" s="17"/>
      <c r="P13" s="17"/>
      <c r="Q13" s="17"/>
    </row>
    <row r="14" spans="1:17" ht="9.75" customHeight="1" thickBot="1">
      <c r="A14" s="201"/>
      <c r="B14" s="202"/>
      <c r="C14" s="202"/>
      <c r="D14" s="202"/>
      <c r="F14" s="200"/>
      <c r="G14" s="33"/>
      <c r="H14" s="34"/>
      <c r="I14" s="34"/>
      <c r="J14" s="34"/>
      <c r="K14" s="35"/>
      <c r="L14" s="261"/>
      <c r="M14" s="262"/>
      <c r="N14" s="263"/>
      <c r="O14" s="17"/>
      <c r="P14" s="17"/>
      <c r="Q14" s="17"/>
    </row>
    <row r="15" spans="1:17" ht="9.75" customHeight="1" thickBot="1">
      <c r="A15" s="201"/>
      <c r="B15" s="202"/>
      <c r="C15" s="202"/>
      <c r="D15" s="202"/>
      <c r="F15" s="200"/>
      <c r="G15" s="17"/>
      <c r="H15" s="22"/>
      <c r="I15" s="22"/>
      <c r="J15" s="22"/>
      <c r="K15" s="264"/>
      <c r="L15" s="264"/>
      <c r="M15" s="264"/>
      <c r="N15" s="264"/>
      <c r="O15" s="17"/>
      <c r="P15" s="17"/>
      <c r="Q15" s="17"/>
    </row>
    <row r="16" spans="1:17" ht="9.75" customHeight="1">
      <c r="A16" s="201"/>
      <c r="B16" s="202"/>
      <c r="C16" s="202"/>
      <c r="D16" s="202"/>
      <c r="F16" s="200"/>
      <c r="G16" s="244" t="s">
        <v>136</v>
      </c>
      <c r="H16" s="245"/>
      <c r="I16" s="245"/>
      <c r="J16" s="245"/>
      <c r="K16" s="245"/>
      <c r="L16" s="245"/>
      <c r="M16" s="245"/>
      <c r="N16" s="246"/>
      <c r="O16" s="17"/>
      <c r="P16" s="17"/>
      <c r="Q16" s="17"/>
    </row>
    <row r="17" spans="1:17" ht="9.75" customHeight="1">
      <c r="A17" s="201"/>
      <c r="B17" s="202"/>
      <c r="C17" s="202"/>
      <c r="D17" s="202"/>
      <c r="F17" s="200"/>
      <c r="G17" s="36"/>
      <c r="H17" s="26" t="s">
        <v>93</v>
      </c>
      <c r="I17" s="26" t="s">
        <v>115</v>
      </c>
      <c r="J17" s="26" t="s">
        <v>94</v>
      </c>
      <c r="K17" s="248" t="s">
        <v>95</v>
      </c>
      <c r="L17" s="248"/>
      <c r="M17" s="248"/>
      <c r="N17" s="248"/>
      <c r="O17" s="17"/>
      <c r="P17" s="17"/>
      <c r="Q17" s="17"/>
    </row>
    <row r="18" spans="1:17" ht="20.25" customHeight="1">
      <c r="A18" s="201"/>
      <c r="B18" s="202"/>
      <c r="C18" s="202"/>
      <c r="D18" s="202"/>
      <c r="F18" s="200"/>
      <c r="G18" s="28" t="s">
        <v>132</v>
      </c>
      <c r="H18" s="29">
        <v>15</v>
      </c>
      <c r="I18" s="28">
        <v>6.85</v>
      </c>
      <c r="J18" s="26">
        <v>0.37</v>
      </c>
      <c r="K18" s="247">
        <v>2</v>
      </c>
      <c r="L18" s="247"/>
      <c r="M18" s="247"/>
      <c r="N18" s="247"/>
      <c r="O18" s="17"/>
      <c r="P18" s="17"/>
      <c r="Q18" s="17"/>
    </row>
    <row r="19" spans="1:17" ht="29.25" customHeight="1">
      <c r="A19" s="201"/>
      <c r="B19" s="202"/>
      <c r="C19" s="202"/>
      <c r="D19" s="202"/>
      <c r="F19" s="200"/>
      <c r="G19" s="61" t="s">
        <v>152</v>
      </c>
      <c r="H19" s="29">
        <v>6.47</v>
      </c>
      <c r="I19" s="62">
        <v>6.85</v>
      </c>
      <c r="J19" s="29">
        <v>0.37</v>
      </c>
      <c r="K19" s="266">
        <v>2</v>
      </c>
      <c r="L19" s="267"/>
      <c r="M19" s="267"/>
      <c r="N19" s="268"/>
      <c r="O19" s="17"/>
      <c r="P19" s="17"/>
      <c r="Q19" s="17"/>
    </row>
    <row r="20" spans="1:17" ht="9.75" customHeight="1">
      <c r="A20" s="201"/>
      <c r="B20" s="202"/>
      <c r="C20" s="202"/>
      <c r="D20" s="202"/>
      <c r="F20" s="200"/>
      <c r="G20" s="26" t="s">
        <v>97</v>
      </c>
      <c r="H20" s="26">
        <v>12.4</v>
      </c>
      <c r="I20" s="26">
        <v>4.3</v>
      </c>
      <c r="J20" s="26"/>
      <c r="K20" s="248">
        <v>2</v>
      </c>
      <c r="L20" s="248"/>
      <c r="M20" s="248"/>
      <c r="N20" s="248"/>
      <c r="O20" s="17"/>
      <c r="P20" s="17"/>
      <c r="Q20" s="17"/>
    </row>
    <row r="21" spans="1:17" ht="25.5" customHeight="1">
      <c r="A21" s="201"/>
      <c r="B21" s="202"/>
      <c r="C21" s="202"/>
      <c r="D21" s="202"/>
      <c r="F21" s="200"/>
      <c r="G21" s="28" t="s">
        <v>99</v>
      </c>
      <c r="H21" s="29">
        <v>4</v>
      </c>
      <c r="I21" s="29"/>
      <c r="J21" s="26"/>
      <c r="K21" s="247">
        <v>2</v>
      </c>
      <c r="L21" s="247"/>
      <c r="M21" s="247"/>
      <c r="N21" s="247"/>
      <c r="O21" s="17"/>
      <c r="P21" s="17"/>
      <c r="Q21" s="17"/>
    </row>
    <row r="22" spans="1:17" ht="15" customHeight="1">
      <c r="A22" s="201"/>
      <c r="B22" s="202"/>
      <c r="C22" s="202"/>
      <c r="D22" s="202"/>
      <c r="F22" s="200"/>
      <c r="G22" s="26" t="s">
        <v>100</v>
      </c>
      <c r="H22" s="26"/>
      <c r="I22" s="26">
        <v>1.1000000000000001</v>
      </c>
      <c r="J22" s="26">
        <v>0.3</v>
      </c>
      <c r="K22" s="248">
        <v>4</v>
      </c>
      <c r="L22" s="248"/>
      <c r="M22" s="248"/>
      <c r="N22" s="248"/>
      <c r="O22" s="17"/>
      <c r="P22" s="17"/>
      <c r="Q22" s="17"/>
    </row>
    <row r="23" spans="1:17" ht="9.75" customHeight="1">
      <c r="A23" s="201"/>
      <c r="B23" s="202"/>
      <c r="C23" s="202"/>
      <c r="D23" s="202"/>
      <c r="F23" s="200"/>
      <c r="G23" s="242"/>
      <c r="H23" s="242"/>
      <c r="I23" s="242"/>
      <c r="J23" s="242"/>
      <c r="K23" s="242"/>
      <c r="L23" s="242"/>
      <c r="M23" s="242"/>
      <c r="N23" s="242"/>
      <c r="O23" s="17"/>
      <c r="P23" s="17"/>
      <c r="Q23" s="17"/>
    </row>
    <row r="24" spans="1:17" ht="9.75" customHeight="1" thickBot="1">
      <c r="A24" s="201"/>
      <c r="B24" s="202"/>
      <c r="C24" s="202"/>
      <c r="D24" s="202"/>
      <c r="F24" s="200"/>
      <c r="G24" s="200"/>
      <c r="H24" s="200"/>
      <c r="I24" s="200"/>
      <c r="J24" s="200"/>
      <c r="K24" s="200"/>
      <c r="L24" s="200"/>
      <c r="M24" s="200"/>
      <c r="N24" s="200"/>
      <c r="O24" s="17"/>
      <c r="P24" s="17"/>
      <c r="Q24" s="17"/>
    </row>
    <row r="25" spans="1:17" ht="9.75" customHeight="1" thickBot="1">
      <c r="A25" s="201"/>
      <c r="B25" s="202"/>
      <c r="C25" s="202"/>
      <c r="D25" s="202"/>
      <c r="F25" s="200"/>
      <c r="G25" s="249" t="s">
        <v>137</v>
      </c>
      <c r="H25" s="250"/>
      <c r="I25" s="250"/>
      <c r="J25" s="250"/>
      <c r="K25" s="250"/>
      <c r="L25" s="250"/>
      <c r="M25" s="250"/>
      <c r="N25" s="251"/>
    </row>
    <row r="26" spans="1:17" ht="9.75" customHeight="1">
      <c r="A26" s="201"/>
      <c r="B26" s="202"/>
      <c r="C26" s="202"/>
      <c r="D26" s="202"/>
      <c r="F26" s="200"/>
      <c r="G26" s="25"/>
      <c r="H26" s="22" t="s">
        <v>92</v>
      </c>
      <c r="I26" s="22" t="s">
        <v>93</v>
      </c>
      <c r="J26" s="22" t="s">
        <v>94</v>
      </c>
      <c r="K26" s="265" t="s">
        <v>95</v>
      </c>
      <c r="L26" s="265"/>
      <c r="M26" s="265"/>
      <c r="N26" s="265"/>
    </row>
    <row r="27" spans="1:17" ht="9.75" customHeight="1">
      <c r="A27" s="201"/>
      <c r="B27" s="202"/>
      <c r="C27" s="202"/>
      <c r="D27" s="202"/>
      <c r="F27" s="200"/>
      <c r="G27" s="26" t="s">
        <v>91</v>
      </c>
      <c r="H27" s="26">
        <v>11.7</v>
      </c>
      <c r="I27" s="26">
        <v>21.6</v>
      </c>
      <c r="J27" s="26">
        <v>0.2</v>
      </c>
      <c r="K27" s="248">
        <v>1</v>
      </c>
      <c r="L27" s="248"/>
      <c r="M27" s="248"/>
      <c r="N27" s="248"/>
    </row>
    <row r="28" spans="1:17" ht="9.75" customHeight="1">
      <c r="A28" s="201"/>
      <c r="B28" s="202"/>
      <c r="C28" s="202"/>
      <c r="D28" s="202"/>
      <c r="F28" s="200"/>
      <c r="G28" s="26" t="s">
        <v>96</v>
      </c>
      <c r="H28" s="26">
        <v>0.55000000000000004</v>
      </c>
      <c r="I28" s="26">
        <v>21.6</v>
      </c>
      <c r="J28" s="26">
        <v>1.1399999999999999</v>
      </c>
      <c r="K28" s="248">
        <v>4</v>
      </c>
      <c r="L28" s="248"/>
      <c r="M28" s="248"/>
      <c r="N28" s="248"/>
    </row>
    <row r="29" spans="1:17" ht="9.75" customHeight="1">
      <c r="A29" s="201"/>
      <c r="B29" s="202"/>
      <c r="C29" s="202"/>
      <c r="D29" s="202"/>
      <c r="F29" s="200"/>
      <c r="G29" s="26" t="s">
        <v>98</v>
      </c>
      <c r="H29" s="26">
        <v>0.25</v>
      </c>
      <c r="I29" s="63">
        <v>9</v>
      </c>
      <c r="J29" s="26">
        <v>0.92</v>
      </c>
      <c r="K29" s="248">
        <v>3</v>
      </c>
      <c r="L29" s="248"/>
      <c r="M29" s="248"/>
      <c r="N29" s="248"/>
    </row>
    <row r="30" spans="1:17" ht="9" customHeight="1">
      <c r="A30" s="201"/>
      <c r="B30" s="202"/>
      <c r="C30" s="202"/>
      <c r="D30" s="202"/>
      <c r="F30" s="200"/>
      <c r="G30" s="26" t="s">
        <v>86</v>
      </c>
      <c r="H30" s="26"/>
      <c r="I30" s="26"/>
      <c r="J30" s="26"/>
      <c r="K30" s="248">
        <v>2</v>
      </c>
      <c r="L30" s="248"/>
      <c r="M30" s="248"/>
      <c r="N30" s="248"/>
    </row>
    <row r="31" spans="1:17" ht="9" customHeight="1">
      <c r="A31" s="201"/>
      <c r="B31" s="202"/>
      <c r="C31" s="202"/>
      <c r="D31" s="202"/>
      <c r="F31" s="200"/>
    </row>
    <row r="32" spans="1:17" ht="9" customHeight="1">
      <c r="A32" s="201"/>
      <c r="B32" s="202"/>
      <c r="C32" s="202"/>
      <c r="D32" s="202"/>
      <c r="F32" s="200"/>
    </row>
    <row r="33" spans="1:6" ht="10.5" customHeight="1">
      <c r="A33" s="218"/>
      <c r="B33" s="219"/>
      <c r="C33" s="219"/>
      <c r="D33" s="219"/>
      <c r="F33" s="200"/>
    </row>
    <row r="34" spans="1:6" ht="12" customHeight="1">
      <c r="A34" s="213"/>
      <c r="B34" s="214"/>
      <c r="C34" s="214"/>
      <c r="D34" s="214"/>
    </row>
    <row r="35" spans="1:6" ht="17.25" customHeight="1">
      <c r="A35" s="207"/>
      <c r="B35" s="207"/>
      <c r="C35" s="207"/>
      <c r="D35" s="207"/>
      <c r="E35" s="207"/>
    </row>
    <row r="36" spans="1:6" ht="30" customHeight="1">
      <c r="A36" s="215"/>
      <c r="B36" s="215"/>
      <c r="C36" s="215"/>
      <c r="D36" s="215"/>
      <c r="E36" s="215"/>
    </row>
  </sheetData>
  <mergeCells count="35">
    <mergeCell ref="K22:N22"/>
    <mergeCell ref="K30:N30"/>
    <mergeCell ref="G5:N5"/>
    <mergeCell ref="G6:N6"/>
    <mergeCell ref="G10:N10"/>
    <mergeCell ref="L14:N14"/>
    <mergeCell ref="K27:N27"/>
    <mergeCell ref="K15:N15"/>
    <mergeCell ref="K28:N28"/>
    <mergeCell ref="K29:N29"/>
    <mergeCell ref="K26:N26"/>
    <mergeCell ref="K17:N17"/>
    <mergeCell ref="K21:N21"/>
    <mergeCell ref="K19:N19"/>
    <mergeCell ref="G4:N4"/>
    <mergeCell ref="K7:N7"/>
    <mergeCell ref="L11:N11"/>
    <mergeCell ref="L12:N12"/>
    <mergeCell ref="L13:N13"/>
    <mergeCell ref="F2:N2"/>
    <mergeCell ref="F3:N3"/>
    <mergeCell ref="A36:E36"/>
    <mergeCell ref="A4:D33"/>
    <mergeCell ref="A1:D1"/>
    <mergeCell ref="A34:D34"/>
    <mergeCell ref="A35:E35"/>
    <mergeCell ref="G1:N1"/>
    <mergeCell ref="F4:F33"/>
    <mergeCell ref="G16:N16"/>
    <mergeCell ref="K18:N18"/>
    <mergeCell ref="K20:N20"/>
    <mergeCell ref="G23:N24"/>
    <mergeCell ref="G25:N25"/>
    <mergeCell ref="K8:N8"/>
    <mergeCell ref="K9:N9"/>
  </mergeCells>
  <pageMargins left="0.7" right="0.7" top="0.75" bottom="0.75" header="0.3" footer="0.3"/>
  <pageSetup paperSize="9" scale="83" orientation="portrait" r:id="rId1"/>
  <colBreaks count="1" manualBreakCount="1">
    <brk id="14" max="33"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C3D646-2990-461B-A31D-09B38B936E2E}">
  <dimension ref="A1:N19"/>
  <sheetViews>
    <sheetView view="pageBreakPreview" topLeftCell="C3" zoomScale="148" zoomScaleNormal="160" zoomScaleSheetLayoutView="148" workbookViewId="0">
      <selection activeCell="D23" sqref="D23"/>
    </sheetView>
  </sheetViews>
  <sheetFormatPr baseColWidth="10" defaultColWidth="8.83203125" defaultRowHeight="12.75"/>
  <cols>
    <col min="1" max="1" width="0.1640625" hidden="1" customWidth="1"/>
    <col min="2" max="2" width="13.1640625" customWidth="1"/>
    <col min="3" max="3" width="21.1640625" customWidth="1"/>
    <col min="4" max="4" width="16.6640625" bestFit="1" customWidth="1"/>
    <col min="5" max="5" width="11" bestFit="1" customWidth="1"/>
    <col min="6" max="6" width="10" customWidth="1"/>
    <col min="7" max="7" width="13.33203125" customWidth="1"/>
    <col min="10" max="10" width="5.1640625" customWidth="1"/>
    <col min="11" max="11" width="0.33203125" hidden="1" customWidth="1"/>
    <col min="12" max="12" width="41.33203125" customWidth="1"/>
  </cols>
  <sheetData>
    <row r="1" spans="2:14" ht="66.75" customHeight="1" thickBot="1">
      <c r="C1" s="278" t="s">
        <v>172</v>
      </c>
      <c r="D1" s="279"/>
      <c r="E1" s="279"/>
      <c r="F1" s="279"/>
      <c r="G1" s="279"/>
      <c r="H1" s="279"/>
      <c r="I1" s="279"/>
      <c r="J1" s="279"/>
      <c r="K1" s="279"/>
    </row>
    <row r="2" spans="2:14" ht="15" customHeight="1" thickBot="1">
      <c r="B2" s="200"/>
      <c r="C2" s="269" t="s">
        <v>138</v>
      </c>
      <c r="D2" s="270"/>
      <c r="E2" s="270"/>
      <c r="F2" s="270"/>
      <c r="G2" s="270"/>
      <c r="H2" s="270"/>
      <c r="I2" s="270"/>
      <c r="J2" s="270"/>
      <c r="K2" s="271"/>
      <c r="L2" s="23"/>
      <c r="M2" s="24"/>
      <c r="N2" s="24"/>
    </row>
    <row r="3" spans="2:14" ht="15" customHeight="1" thickBot="1">
      <c r="B3" s="200"/>
      <c r="C3" s="277"/>
      <c r="D3" s="277"/>
      <c r="E3" s="277"/>
      <c r="F3" s="277"/>
      <c r="G3" s="277"/>
      <c r="H3" s="277"/>
      <c r="I3" s="277"/>
      <c r="J3" s="277"/>
      <c r="K3" s="57"/>
      <c r="L3" s="23"/>
      <c r="M3" s="24"/>
      <c r="N3" s="24"/>
    </row>
    <row r="4" spans="2:14" ht="15" customHeight="1">
      <c r="B4" s="200"/>
      <c r="C4" s="37" t="s">
        <v>112</v>
      </c>
      <c r="D4" s="272" t="s">
        <v>153</v>
      </c>
      <c r="E4" s="273"/>
      <c r="F4" s="273"/>
      <c r="G4" s="274"/>
      <c r="H4" s="248"/>
      <c r="I4" s="248"/>
      <c r="J4" s="248"/>
      <c r="K4" s="248"/>
      <c r="L4" s="70" t="s">
        <v>193</v>
      </c>
      <c r="M4" s="24"/>
      <c r="N4" s="24"/>
    </row>
    <row r="5" spans="2:14" ht="15" customHeight="1" thickBot="1">
      <c r="B5" s="200"/>
      <c r="C5" s="10"/>
      <c r="D5" s="26" t="s">
        <v>107</v>
      </c>
      <c r="E5" s="64" t="s">
        <v>129</v>
      </c>
      <c r="F5" s="64" t="s">
        <v>130</v>
      </c>
      <c r="G5" s="64" t="s">
        <v>159</v>
      </c>
      <c r="H5" s="286" t="s">
        <v>95</v>
      </c>
      <c r="I5" s="286"/>
      <c r="J5" s="286"/>
      <c r="K5" s="253"/>
      <c r="L5" s="287" t="s">
        <v>194</v>
      </c>
      <c r="M5" s="24"/>
      <c r="N5" s="24"/>
    </row>
    <row r="6" spans="2:14" ht="11.25" customHeight="1" thickBot="1">
      <c r="B6" s="200"/>
      <c r="C6" s="36" t="s">
        <v>154</v>
      </c>
      <c r="D6" s="26" t="s">
        <v>126</v>
      </c>
      <c r="E6" s="36">
        <v>2</v>
      </c>
      <c r="F6" s="36">
        <v>11.05</v>
      </c>
      <c r="G6" s="36">
        <f>E6*F6</f>
        <v>22.1</v>
      </c>
      <c r="H6" s="285">
        <v>2</v>
      </c>
      <c r="I6" s="285"/>
      <c r="J6" s="285"/>
      <c r="K6" s="57"/>
      <c r="L6" s="288"/>
      <c r="M6" s="24"/>
      <c r="N6" s="24"/>
    </row>
    <row r="7" spans="2:14" ht="11.25" customHeight="1">
      <c r="B7" s="200"/>
      <c r="C7" s="284"/>
      <c r="D7" s="258"/>
      <c r="E7" s="284"/>
      <c r="F7" s="284"/>
      <c r="G7" s="284"/>
      <c r="H7" s="284"/>
      <c r="I7" s="284"/>
      <c r="J7" s="284"/>
      <c r="K7" s="58"/>
      <c r="L7" s="23"/>
      <c r="M7" s="24"/>
      <c r="N7" s="24"/>
    </row>
    <row r="8" spans="2:14" ht="10.5" customHeight="1">
      <c r="B8" s="200"/>
      <c r="C8" s="37" t="s">
        <v>112</v>
      </c>
      <c r="D8" s="272" t="s">
        <v>155</v>
      </c>
      <c r="E8" s="273"/>
      <c r="F8" s="273"/>
      <c r="G8" s="274"/>
      <c r="H8" s="281"/>
      <c r="I8" s="282"/>
      <c r="J8" s="282"/>
      <c r="K8" s="283"/>
      <c r="L8" s="27"/>
      <c r="M8" s="17"/>
      <c r="N8" s="17"/>
    </row>
    <row r="9" spans="2:14" ht="10.5" customHeight="1">
      <c r="B9" s="200"/>
      <c r="C9" s="27"/>
      <c r="D9" s="26" t="s">
        <v>107</v>
      </c>
      <c r="E9" s="26" t="s">
        <v>92</v>
      </c>
      <c r="F9" s="26" t="s">
        <v>130</v>
      </c>
      <c r="G9" s="26" t="s">
        <v>158</v>
      </c>
      <c r="H9" s="248" t="s">
        <v>95</v>
      </c>
      <c r="I9" s="248"/>
      <c r="J9" s="248"/>
      <c r="K9" s="253"/>
      <c r="L9" s="287" t="s">
        <v>197</v>
      </c>
      <c r="M9" s="22"/>
      <c r="N9" s="17"/>
    </row>
    <row r="10" spans="2:14" ht="51" customHeight="1">
      <c r="B10" s="200"/>
      <c r="C10" s="26" t="s">
        <v>156</v>
      </c>
      <c r="D10" s="26" t="s">
        <v>157</v>
      </c>
      <c r="E10" s="26">
        <v>0.3</v>
      </c>
      <c r="F10" s="26">
        <f>21.6+4.5+3.7</f>
        <v>29.8</v>
      </c>
      <c r="G10" s="26">
        <f>H10*E10*F10</f>
        <v>17.88</v>
      </c>
      <c r="H10" s="248">
        <v>2</v>
      </c>
      <c r="I10" s="248"/>
      <c r="J10" s="248"/>
      <c r="K10" s="253"/>
      <c r="L10" s="288"/>
      <c r="M10" s="22"/>
      <c r="N10" s="17"/>
    </row>
    <row r="11" spans="2:14" ht="11.25" customHeight="1">
      <c r="B11" s="200"/>
      <c r="C11" s="276"/>
      <c r="D11" s="276"/>
      <c r="E11" s="276"/>
      <c r="F11" s="276"/>
      <c r="G11" s="276"/>
      <c r="H11" s="276"/>
      <c r="I11" s="276"/>
      <c r="J11" s="276"/>
      <c r="L11" s="71"/>
      <c r="M11" s="17"/>
      <c r="N11" s="17"/>
    </row>
    <row r="12" spans="2:14" ht="9" customHeight="1">
      <c r="B12" s="200"/>
      <c r="C12" s="38" t="s">
        <v>112</v>
      </c>
      <c r="D12" s="275" t="s">
        <v>113</v>
      </c>
      <c r="E12" s="275"/>
      <c r="F12" s="275"/>
      <c r="G12" s="275"/>
      <c r="H12" s="280"/>
      <c r="I12" s="280"/>
      <c r="J12" s="280"/>
      <c r="K12" s="280"/>
      <c r="L12" s="10"/>
    </row>
    <row r="13" spans="2:14" ht="9" customHeight="1">
      <c r="B13" s="200"/>
      <c r="C13" s="26" t="s">
        <v>160</v>
      </c>
      <c r="D13" s="26" t="s">
        <v>107</v>
      </c>
      <c r="E13" s="26" t="s">
        <v>106</v>
      </c>
      <c r="F13" s="26" t="s">
        <v>115</v>
      </c>
      <c r="G13" s="26" t="s">
        <v>116</v>
      </c>
      <c r="H13" s="248" t="s">
        <v>95</v>
      </c>
      <c r="I13" s="248"/>
      <c r="J13" s="248"/>
      <c r="K13" s="248"/>
      <c r="L13" s="287" t="s">
        <v>195</v>
      </c>
    </row>
    <row r="14" spans="2:14" ht="24.75" customHeight="1">
      <c r="B14" s="200"/>
      <c r="C14" s="26"/>
      <c r="D14" s="29" t="s">
        <v>114</v>
      </c>
      <c r="E14" s="29">
        <f>2*46</f>
        <v>92</v>
      </c>
      <c r="F14" s="29">
        <v>1.1000000000000001</v>
      </c>
      <c r="G14" s="28" t="s">
        <v>161</v>
      </c>
      <c r="H14" s="266">
        <v>2</v>
      </c>
      <c r="I14" s="267"/>
      <c r="J14" s="267"/>
      <c r="K14" s="268"/>
      <c r="L14" s="288"/>
      <c r="N14" s="81"/>
    </row>
    <row r="15" spans="2:14" ht="10.5" customHeight="1">
      <c r="B15" s="17"/>
      <c r="C15" s="253"/>
      <c r="D15" s="254"/>
      <c r="E15" s="254"/>
      <c r="F15" s="254"/>
      <c r="G15" s="254"/>
      <c r="H15" s="254"/>
      <c r="I15" s="254"/>
      <c r="J15" s="254"/>
      <c r="K15" s="56"/>
      <c r="L15" s="71"/>
      <c r="N15" s="81"/>
    </row>
    <row r="16" spans="2:14" ht="10.5" customHeight="1">
      <c r="B16" s="17"/>
      <c r="C16" s="38" t="s">
        <v>112</v>
      </c>
      <c r="D16" s="275" t="s">
        <v>122</v>
      </c>
      <c r="E16" s="275"/>
      <c r="F16" s="275"/>
      <c r="G16" s="275"/>
      <c r="H16" s="280"/>
      <c r="I16" s="280"/>
      <c r="J16" s="280"/>
      <c r="K16" s="280"/>
      <c r="L16" s="10"/>
    </row>
    <row r="17" spans="1:12" ht="28.5" customHeight="1">
      <c r="C17" s="26" t="s">
        <v>105</v>
      </c>
      <c r="D17" s="26" t="s">
        <v>107</v>
      </c>
      <c r="E17" s="26" t="s">
        <v>121</v>
      </c>
      <c r="F17" s="28" t="s">
        <v>198</v>
      </c>
      <c r="G17" s="26" t="s">
        <v>116</v>
      </c>
      <c r="H17" s="248" t="s">
        <v>95</v>
      </c>
      <c r="I17" s="248"/>
      <c r="J17" s="248"/>
      <c r="K17" s="248"/>
      <c r="L17" s="287" t="s">
        <v>196</v>
      </c>
    </row>
    <row r="18" spans="1:12" ht="17.25" customHeight="1">
      <c r="A18" s="20"/>
      <c r="C18" s="26"/>
      <c r="D18" s="26" t="s">
        <v>157</v>
      </c>
      <c r="E18" s="26">
        <v>12</v>
      </c>
      <c r="F18" s="26">
        <v>21.6</v>
      </c>
      <c r="G18" s="26" t="s">
        <v>131</v>
      </c>
      <c r="H18" s="253">
        <v>12</v>
      </c>
      <c r="I18" s="254"/>
      <c r="J18" s="254"/>
      <c r="K18" s="289"/>
      <c r="L18" s="288"/>
    </row>
    <row r="19" spans="1:12" ht="30" customHeight="1">
      <c r="A19" s="21"/>
      <c r="C19" s="242"/>
      <c r="D19" s="242"/>
      <c r="E19" s="242"/>
      <c r="F19" s="242"/>
      <c r="G19" s="242"/>
      <c r="H19" s="242"/>
      <c r="I19" s="242"/>
      <c r="J19" s="242"/>
      <c r="K19" s="242"/>
      <c r="L19" s="242"/>
    </row>
  </sheetData>
  <mergeCells count="29">
    <mergeCell ref="N14:N15"/>
    <mergeCell ref="L13:L14"/>
    <mergeCell ref="L5:L6"/>
    <mergeCell ref="L17:L18"/>
    <mergeCell ref="C19:L19"/>
    <mergeCell ref="L9:L10"/>
    <mergeCell ref="C15:J15"/>
    <mergeCell ref="D16:G16"/>
    <mergeCell ref="H16:K16"/>
    <mergeCell ref="H17:K17"/>
    <mergeCell ref="H18:K18"/>
    <mergeCell ref="C1:K1"/>
    <mergeCell ref="H12:K12"/>
    <mergeCell ref="H8:K8"/>
    <mergeCell ref="C7:J7"/>
    <mergeCell ref="H6:J6"/>
    <mergeCell ref="D4:G4"/>
    <mergeCell ref="H4:K4"/>
    <mergeCell ref="H5:K5"/>
    <mergeCell ref="B2:B14"/>
    <mergeCell ref="C2:K2"/>
    <mergeCell ref="D8:G8"/>
    <mergeCell ref="H9:K9"/>
    <mergeCell ref="D12:G12"/>
    <mergeCell ref="H10:K10"/>
    <mergeCell ref="H13:K13"/>
    <mergeCell ref="H14:K14"/>
    <mergeCell ref="C11:J11"/>
    <mergeCell ref="C3:J3"/>
  </mergeCells>
  <pageMargins left="0.7" right="0.7" top="0.75" bottom="0.75" header="0.3" footer="0.3"/>
  <pageSetup paperSize="9" scale="85"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79535953F408BE46B93D0786E5DCEBE1" ma:contentTypeVersion="15" ma:contentTypeDescription="Crear nuevo documento." ma:contentTypeScope="" ma:versionID="64d25fe0edccfc4a03076e4bd772734a">
  <xsd:schema xmlns:xsd="http://www.w3.org/2001/XMLSchema" xmlns:xs="http://www.w3.org/2001/XMLSchema" xmlns:p="http://schemas.microsoft.com/office/2006/metadata/properties" xmlns:ns2="926d4f9f-db8d-4740-a769-d422147d278b" xmlns:ns3="a8747d5a-bb73-48b2-bb0f-aafef1d627ca" targetNamespace="http://schemas.microsoft.com/office/2006/metadata/properties" ma:root="true" ma:fieldsID="cfe4335c4a37ed7ddde6b5fdc76e1622" ns2:_="" ns3:_="">
    <xsd:import namespace="926d4f9f-db8d-4740-a769-d422147d278b"/>
    <xsd:import namespace="a8747d5a-bb73-48b2-bb0f-aafef1d627ca"/>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3:SharedWithUsers" minOccurs="0"/>
                <xsd:element ref="ns3:SharedWithDetail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26d4f9f-db8d-4740-a769-d422147d278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Etiquetas de imagen" ma:readOnly="false" ma:fieldId="{5cf76f15-5ced-4ddc-b409-7134ff3c332f}" ma:taxonomyMulti="true" ma:sspId="55b72034-804b-4688-9d57-39051bc5f4d0"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2"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8747d5a-bb73-48b2-bb0f-aafef1d627ca"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88b69167-eaba-4a39-b279-ec2cd761c636}" ma:internalName="TaxCatchAll" ma:showField="CatchAllData" ma:web="a8747d5a-bb73-48b2-bb0f-aafef1d627ca">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96E3FD3-DC20-4A2B-80EA-96A379846F03}"/>
</file>

<file path=customXml/itemProps2.xml><?xml version="1.0" encoding="utf-8"?>
<ds:datastoreItem xmlns:ds="http://schemas.openxmlformats.org/officeDocument/2006/customXml" ds:itemID="{735C1B01-55E1-4950-9974-33E7C174E5C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5</vt:i4>
      </vt:variant>
    </vt:vector>
  </HeadingPairs>
  <TitlesOfParts>
    <vt:vector size="13" baseType="lpstr">
      <vt:lpstr>FORMATO PARA INSPECCIÓN VISUAL </vt:lpstr>
      <vt:lpstr>ANEXO B - ESQUEMA 1</vt:lpstr>
      <vt:lpstr>ANEXO B - ESQUEMA 2</vt:lpstr>
      <vt:lpstr>ANEXO B - ESQUEMA 3</vt:lpstr>
      <vt:lpstr>ANEXO B - ESQUEMA 4</vt:lpstr>
      <vt:lpstr>ANEXO B- ESQUEMA 5</vt:lpstr>
      <vt:lpstr>ANEXO B - ESQUEMA 6</vt:lpstr>
      <vt:lpstr>DAÑOS CNT</vt:lpstr>
      <vt:lpstr>'ANEXO B - ESQUEMA 1'!Área_de_impresión</vt:lpstr>
      <vt:lpstr>'ANEXO B - ESQUEMA 6'!Área_de_impresión</vt:lpstr>
      <vt:lpstr>'ANEXO B- ESQUEMA 5'!Área_de_impresión</vt:lpstr>
      <vt:lpstr>'DAÑOS CNT'!Área_de_impresión</vt:lpstr>
      <vt:lpstr>'FORMATO PARA INSPECCIÓN VISUAL '!Área_de_impresión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1</dc:title>
  <dc:creator>Convenio UN-INVIAS</dc:creator>
  <cp:lastModifiedBy>Gregoria Gómez Fernández</cp:lastModifiedBy>
  <cp:lastPrinted>2023-05-06T15:49:52Z</cp:lastPrinted>
  <dcterms:created xsi:type="dcterms:W3CDTF">2023-05-05T20:57:36Z</dcterms:created>
  <dcterms:modified xsi:type="dcterms:W3CDTF">2023-12-12T17:26:14Z</dcterms:modified>
</cp:coreProperties>
</file>