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05 actualizado 31-07-23\7 Puente PR 69+063- aliviadero 3\"/>
    </mc:Choice>
  </mc:AlternateContent>
  <xr:revisionPtr revIDLastSave="0" documentId="13_ncr:1_{A4D15EE7-5619-4B77-B3C5-2B710126FA4D}" xr6:coauthVersionLast="47" xr6:coauthVersionMax="47" xr10:uidLastSave="{00000000-0000-0000-0000-000000000000}"/>
  <bookViews>
    <workbookView xWindow="20370" yWindow="-120" windowWidth="29040" windowHeight="15840" firstSheet="3" activeTab="3" xr2:uid="{00000000-000D-0000-FFFF-FFFF00000000}"/>
  </bookViews>
  <sheets>
    <sheet name="FORMATO INSPECCION VISUAL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  <sheet name="Hoja2" sheetId="47" r:id="rId9"/>
  </sheets>
  <definedNames>
    <definedName name="_xlnm.Print_Area" localSheetId="1">'ANEXO B - ESQUEMA 1'!$A$1:$E$35</definedName>
    <definedName name="_xlnm.Print_Area" localSheetId="5">'ANEXO B - ESQUEMA 5'!$A$1:$J$12</definedName>
    <definedName name="_xlnm.Print_Area" localSheetId="6">'ANEXO B - ESQUEMA 6'!$A$1:$I$35</definedName>
    <definedName name="_xlnm.Print_Area" localSheetId="7">'DAÑOS CNT'!$A$1:$Q$20</definedName>
    <definedName name="_xlnm.Print_Area" localSheetId="0">'FORMATO INSPECCION VISUAL'!$A$1:$AA$56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5" l="1"/>
  <c r="E15" i="45"/>
  <c r="J19" i="32"/>
  <c r="I24" i="32"/>
</calcChain>
</file>

<file path=xl/sharedStrings.xml><?xml version="1.0" encoding="utf-8"?>
<sst xmlns="http://schemas.openxmlformats.org/spreadsheetml/2006/main" count="277" uniqueCount="199">
  <si>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</si>
  <si>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</si>
  <si>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</si>
  <si>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</si>
  <si>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</si>
  <si>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</si>
  <si>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</si>
  <si>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</si>
  <si>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</si>
  <si>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</si>
  <si>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</si>
  <si>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</si>
  <si>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</si>
  <si>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</si>
  <si>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</si>
  <si>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</si>
  <si>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</si>
  <si>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</si>
  <si>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</si>
  <si>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</si>
  <si>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</si>
  <si>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</si>
  <si>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</si>
  <si>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</si>
  <si>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</si>
  <si>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</si>
  <si>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</si>
  <si>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</si>
  <si>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</si>
  <si>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</si>
  <si>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</si>
  <si>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</si>
  <si>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</si>
  <si>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</si>
  <si>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</si>
  <si>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</si>
  <si>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</si>
  <si>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</si>
  <si>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</si>
  <si>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</si>
  <si>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</si>
  <si>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</si>
  <si>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</si>
  <si>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</si>
  <si>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</si>
  <si>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</si>
  <si>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</si>
  <si>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</si>
  <si>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</si>
  <si>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</si>
  <si>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</si>
  <si>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</si>
  <si>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</si>
  <si>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</si>
  <si>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</si>
  <si>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</si>
  <si>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</si>
  <si>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</si>
  <si>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</si>
  <si>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</si>
  <si>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</si>
  <si>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</si>
  <si>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</si>
  <si>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</si>
  <si>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</si>
  <si>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</si>
  <si>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</si>
  <si>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</si>
  <si>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</si>
  <si>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</si>
  <si>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</si>
  <si>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</si>
  <si>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</si>
  <si>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</si>
  <si>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</si>
  <si>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</si>
  <si>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</si>
  <si>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</si>
  <si>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>No presenta daños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</si>
  <si>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</si>
  <si>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</si>
  <si>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</si>
  <si>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</si>
  <si>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</si>
  <si>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</si>
  <si>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</si>
  <si>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</si>
  <si>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</si>
  <si>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</si>
  <si>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</si>
  <si>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</si>
  <si>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</si>
  <si>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</si>
  <si>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</si>
  <si>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</si>
  <si>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</si>
  <si>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</si>
  <si>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</si>
  <si>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</si>
  <si>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</si>
  <si>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</si>
  <si>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</si>
  <si>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</si>
  <si>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</si>
  <si>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</si>
  <si>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</si>
  <si>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</si>
  <si>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</si>
  <si>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</si>
  <si>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</si>
  <si>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</si>
  <si>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</si>
  <si>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</si>
  <si>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Solo presenta la señalizacion horizontal en su carpeta asfaltica en buen estado, falta señalizacion vertical del nombre del puente</t>
  </si>
  <si>
    <t xml:space="preserve">CD-CI </t>
  </si>
  <si>
    <t>CANTIDAD</t>
  </si>
  <si>
    <t>TAPONAMIENTO DE DRENAJES</t>
  </si>
  <si>
    <t>No presenta daños en los estribos</t>
  </si>
  <si>
    <t>solera</t>
  </si>
  <si>
    <t>presenta muros de acompañamiento</t>
  </si>
  <si>
    <t>MUROS DE ACOMPAÑAMIENTO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</si>
  <si>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</si>
  <si>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PLACA</t>
  </si>
  <si>
    <t>LOGITD</t>
  </si>
  <si>
    <t>AREA</t>
  </si>
  <si>
    <t>01</t>
  </si>
  <si>
    <t>JUNTAS</t>
  </si>
  <si>
    <r>
      <t xml:space="preserve">PVC - </t>
    </r>
    <r>
      <rPr>
        <sz val="8"/>
        <color rgb="FF000000"/>
        <rFont val="Calibri"/>
        <family val="2"/>
      </rPr>
      <t>Φ 3"</t>
    </r>
  </si>
  <si>
    <t>se encuentran en buen estado</t>
  </si>
  <si>
    <t>NOMBRE DE LA VÍA: RUTA NACIONAL 9005 - TRANSVERSAL DEL CARIBE-CRUZ DEL VISO-CARTAGENA                                CÓDIGO DE LA VÍA: ___9005_____ VÍA CONCESIONADA</t>
  </si>
  <si>
    <t>0°</t>
  </si>
  <si>
    <t>3(TRES)</t>
  </si>
  <si>
    <t xml:space="preserve">La superficie en asfalto se encuentra en buenas condiciones </t>
  </si>
  <si>
    <t>CI-CD</t>
  </si>
  <si>
    <t>CD- CI</t>
  </si>
  <si>
    <t>PINTURDA- ( DE-Delaminacion )</t>
  </si>
  <si>
    <t>ALTO</t>
  </si>
  <si>
    <t>TUBERIA METALICA</t>
  </si>
  <si>
    <t xml:space="preserve"> CI-CD</t>
  </si>
  <si>
    <t>RU</t>
  </si>
  <si>
    <r>
      <t xml:space="preserve">12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BI-BD</t>
    </r>
  </si>
  <si>
    <t>69+063</t>
  </si>
  <si>
    <t xml:space="preserve"> PUENTE PR69+063 ALIVADERO 3- 03-9005-007</t>
  </si>
  <si>
    <t>ALIVIADERO 3 - CANAL DEL DIQUE</t>
  </si>
  <si>
    <t>PUENTE ALIVIADERO 3 - 03-9005-007 - CU</t>
  </si>
  <si>
    <t>Esta Estructura se encuentra ubicada en la via de la RUTA NACIONAL 9005, fue construido en la calzada unica, esta obra se encuentra localizada en el PR 69+063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</si>
  <si>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</si>
  <si>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DIMENSIONAMIENTO DE LOS ELEMENTOS DEL PUENTE  ALIVIADERO 3 -03-9005-007 - CU</t>
  </si>
  <si>
    <t>DIMENSIONAMIENTO DE LOS ELEMENTOS DE LA SUBESTRUCTURA DEL PUENTE ALIVIADERO 3 -03-9005-007 - CU</t>
  </si>
  <si>
    <t>DIMENSIONAMIENTO DE LOS ELEMENTOS DE LA SUPERESTRUCTURA DEL PUENTE ALIVIADERO 3 -03-9005-007 - CU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</si>
  <si>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</si>
  <si>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Alto</t>
  </si>
  <si>
    <t>DAÑOS EN LOS ELEMENTOS DEL PUENTE ALIVIADERO 3 -03-9005-007 - CU</t>
  </si>
  <si>
    <t>S</t>
  </si>
  <si>
    <t>PRESENTA UN TRAMO DE  BARANDAS IMPACTADA - ( GIV )</t>
  </si>
  <si>
    <t>CI</t>
  </si>
  <si>
    <t>GIV</t>
  </si>
  <si>
    <t>TAPONAMIENTO EN DRENAJES CON MATERIAL PARTICULADO Y VEJETACION</t>
  </si>
  <si>
    <t>presenta daños en su junta de expansion, ruptura de sello en la salida del puente</t>
  </si>
  <si>
    <r>
      <t xml:space="preserve">Presenta 12 salidas de drenajes de </t>
    </r>
    <r>
      <rPr>
        <sz val="8"/>
        <color rgb="FF000000"/>
        <rFont val="Calibri"/>
        <family val="2"/>
      </rPr>
      <t>Φ3</t>
    </r>
    <r>
      <rPr>
        <sz val="8"/>
        <color rgb="FF000000"/>
        <rFont val="Times New Roman"/>
        <family val="1"/>
      </rPr>
      <t>" en ambos costados y se encuentran tapados por material particulado</t>
    </r>
  </si>
  <si>
    <t>presenta dos pilas en buen estado conformadas por tres columnas de .8x.8 de seccion</t>
  </si>
  <si>
    <t>PASAMANNOS</t>
  </si>
  <si>
    <t>PASAMANOS IMPACTADAS (GIV)</t>
  </si>
  <si>
    <t>DESPRENDIMIENTO Y RUPTURA  EN JUNTAS DE EXPANSION</t>
  </si>
  <si>
    <t xml:space="preserve">No presenta problema en su area hidraulica de servicio </t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</si>
  <si>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</si>
  <si>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</si>
  <si>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</si>
  <si>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</si>
  <si>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</si>
  <si>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13-06-2023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 DE: 7</t>
    </r>
    <r>
      <rPr>
        <b/>
        <sz val="10"/>
        <rFont val="Arial"/>
        <family val="2"/>
      </rPr>
      <t xml:space="preserve">                                    </t>
    </r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</si>
  <si>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</si>
  <si>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</si>
  <si>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</si>
  <si>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</si>
  <si>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</si>
  <si>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ANEXO B DIMENSIONAMIENTO EXTRUCTURA</t>
  </si>
  <si>
    <t>CAUCHO-ACERO</t>
  </si>
  <si>
    <t>246-247</t>
  </si>
  <si>
    <t>244-245</t>
  </si>
  <si>
    <t>248-249</t>
  </si>
  <si>
    <t>Retiro de junta existente dañada limpieza en la base einstalar junta nueva</t>
  </si>
  <si>
    <t>OBSERVACIONES</t>
  </si>
  <si>
    <t>Linpieza y retiro del material particulado y vejetal de los bordes de la superficie del puente y destapar denajes</t>
  </si>
  <si>
    <t xml:space="preserve">Limpieza, grateado de superficie con corrosion y aplicación de contra oxido y pintura esmalte poliuretano amarillo 2 capas, ver diseño en registro fotografico  </t>
  </si>
  <si>
    <t>Corte retiro einstalacion de tramo de tuberia impactada en pasamanos en tuberia de 3"</t>
  </si>
  <si>
    <t>COP</t>
  </si>
  <si>
    <t>Las barandas y postes presentan corrosion en su superficie y presenta un tramo de pasamano impactado</t>
  </si>
  <si>
    <t>DESPRENDIMIENTO DE JUNTA Y RUPTURA DEL SELLO- ( RU) EN LA SALIDA DEL PUENTE</t>
  </si>
  <si>
    <t>JUNTAS DE EXPANSIÓN
Tipo (3):02</t>
  </si>
  <si>
    <t>ANDENES / BORDILLOS
Dimensiones:AND= .86, .4</t>
  </si>
  <si>
    <t>BARANDAS
Material (4):03</t>
  </si>
  <si>
    <t>PILAS
Tipo (6): 02                            Sección (7): 02</t>
  </si>
  <si>
    <t>ALETAS
Material (5):03</t>
  </si>
  <si>
    <t>LOSA
Tipo (8): 04</t>
  </si>
  <si>
    <t>APOYOS
Tipo (11): 03</t>
  </si>
  <si>
    <t>VIGAS
Tipo (9):  03                           Sección (10):02</t>
  </si>
  <si>
    <t>ESTRIBOS
Material (5):03</t>
  </si>
  <si>
    <t>SE EVIDENCIA PARTE DE LA PINTURA EN BUEN ESTADO PERO TAMBIEN ENCONTRAMOS PUNTOS CON OXIDACION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</si>
</sst>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6.5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4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2" fillId="0" borderId="11" xfId="0" applyFont="1" applyBorder="1" applyAlignment="1">
      <alignment horizontal="left" vertical="top" wrapText="1" indent="3"/>
    </xf>
    <xf numFmtId="0" fontId="18" fillId="0" borderId="25" xfId="0" applyFont="1" applyBorder="1" applyAlignment="1">
      <alignment vertical="top" wrapText="1"/>
    </xf>
    <xf numFmtId="0" fontId="22" fillId="0" borderId="12" xfId="0" applyFont="1" applyBorder="1" applyAlignment="1">
      <alignment horizontal="left" vertical="top" wrapText="1" indent="3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2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4" fillId="4" borderId="30" xfId="0" applyFont="1" applyFill="1" applyBorder="1" applyAlignment="1">
      <alignment horizontal="center" vertical="top"/>
    </xf>
    <xf numFmtId="0" fontId="24" fillId="0" borderId="30" xfId="0" applyFont="1" applyBorder="1" applyAlignment="1">
      <alignment vertical="top"/>
    </xf>
    <xf numFmtId="0" fontId="19" fillId="0" borderId="38" xfId="0" applyFont="1" applyBorder="1" applyAlignment="1">
      <alignment vertical="top"/>
    </xf>
    <xf numFmtId="0" fontId="19" fillId="0" borderId="36" xfId="0" applyFont="1" applyBorder="1" applyAlignment="1">
      <alignment vertical="top"/>
    </xf>
    <xf numFmtId="0" fontId="19" fillId="0" borderId="50" xfId="0" applyFont="1" applyBorder="1" applyAlignment="1">
      <alignment vertical="top"/>
    </xf>
    <xf numFmtId="2" fontId="19" fillId="0" borderId="20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vertical="top" wrapText="1"/>
    </xf>
    <xf numFmtId="2" fontId="19" fillId="0" borderId="21" xfId="0" applyNumberFormat="1" applyFont="1" applyBorder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0" fontId="0" fillId="0" borderId="38" xfId="0" applyBorder="1" applyAlignment="1">
      <alignment horizontal="left" vertical="top"/>
    </xf>
    <xf numFmtId="0" fontId="24" fillId="5" borderId="52" xfId="0" applyFont="1" applyFill="1" applyBorder="1" applyAlignment="1">
      <alignment horizontal="center" vertical="center"/>
    </xf>
    <xf numFmtId="0" fontId="19" fillId="0" borderId="53" xfId="0" applyFont="1" applyBorder="1" applyAlignment="1">
      <alignment horizontal="center" vertical="top"/>
    </xf>
    <xf numFmtId="0" fontId="19" fillId="0" borderId="53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top" wrapText="1"/>
    </xf>
    <xf numFmtId="0" fontId="19" fillId="0" borderId="0" xfId="0" applyFont="1" applyAlignment="1">
      <alignment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49" fontId="19" fillId="0" borderId="5" xfId="0" applyNumberFormat="1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center" wrapText="1"/>
    </xf>
    <xf numFmtId="49" fontId="19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9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9" fillId="0" borderId="38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top"/>
    </xf>
    <xf numFmtId="0" fontId="28" fillId="0" borderId="36" xfId="0" applyFont="1" applyBorder="1" applyAlignment="1">
      <alignment horizontal="center" vertical="top"/>
    </xf>
    <xf numFmtId="0" fontId="28" fillId="0" borderId="50" xfId="0" applyFont="1" applyBorder="1" applyAlignment="1">
      <alignment horizontal="center" vertical="top"/>
    </xf>
    <xf numFmtId="0" fontId="25" fillId="0" borderId="25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24" fillId="5" borderId="52" xfId="0" applyFont="1" applyFill="1" applyBorder="1" applyAlignment="1">
      <alignment horizontal="center" vertical="top"/>
    </xf>
    <xf numFmtId="0" fontId="19" fillId="5" borderId="52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top"/>
    </xf>
    <xf numFmtId="0" fontId="24" fillId="5" borderId="36" xfId="0" applyFont="1" applyFill="1" applyBorder="1" applyAlignment="1">
      <alignment horizontal="center" vertical="top"/>
    </xf>
    <xf numFmtId="0" fontId="24" fillId="5" borderId="50" xfId="0" applyFont="1" applyFill="1" applyBorder="1" applyAlignment="1">
      <alignment horizontal="center" vertical="top"/>
    </xf>
    <xf numFmtId="0" fontId="24" fillId="0" borderId="33" xfId="0" applyFont="1" applyBorder="1" applyAlignment="1">
      <alignment horizontal="center" vertical="top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19" fillId="5" borderId="38" xfId="0" applyFont="1" applyFill="1" applyBorder="1" applyAlignment="1">
      <alignment horizontal="center" vertical="top"/>
    </xf>
    <xf numFmtId="0" fontId="19" fillId="5" borderId="36" xfId="0" applyFont="1" applyFill="1" applyBorder="1" applyAlignment="1">
      <alignment horizontal="center" vertical="top"/>
    </xf>
    <xf numFmtId="0" fontId="19" fillId="5" borderId="50" xfId="0" applyFont="1" applyFill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  <xf numFmtId="0" fontId="19" fillId="0" borderId="5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13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510268</xdr:colOff>
      <xdr:row>10</xdr:row>
      <xdr:rowOff>40822</xdr:rowOff>
    </xdr:from>
    <xdr:to>
      <xdr:col>4</xdr:col>
      <xdr:colOff>4762623</xdr:colOff>
      <xdr:row>25</xdr:row>
      <xdr:rowOff>877662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771885-2CB9-F851-8B25-DE3DBCFAE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9625" y="1925411"/>
          <a:ext cx="4912302" cy="2673804"/>
        </a:xfrm>
        <a:prstGeom prst="rect">
          <a:avLst/>
        </a:prstGeom>
      </xdr:spPr>
    </xdr:pic>
    <xdr:clientData/>
  </xdr:twoCellAnchor>
  <xdr:twoCellAnchor>
    <xdr:from>
      <xdr:col>4</xdr:col>
      <xdr:colOff>1687286</xdr:colOff>
      <xdr:row>25</xdr:row>
      <xdr:rowOff>904875</xdr:rowOff>
    </xdr:from>
    <xdr:to>
      <xdr:col>4</xdr:col>
      <xdr:colOff>2313214</xdr:colOff>
      <xdr:row>25</xdr:row>
      <xdr:rowOff>1054554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B9571D8-DCE4-0449-E2EC-D88EA3554CF1}"/>
            </a:ext>
          </a:extLst>
        </xdr:cNvPr>
        <xdr:cNvSpPr/>
      </xdr:nvSpPr>
      <xdr:spPr>
        <a:xfrm>
          <a:off x="2646590" y="4748893"/>
          <a:ext cx="625928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240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64359</xdr:colOff>
      <xdr:row>3</xdr:row>
      <xdr:rowOff>102973</xdr:rowOff>
    </xdr:from>
    <xdr:to>
      <xdr:col>4</xdr:col>
      <xdr:colOff>3904359</xdr:colOff>
      <xdr:row>20</xdr:row>
      <xdr:rowOff>456942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F65504E-1C50-2478-CB04-0D3693B99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10423" y="817348"/>
          <a:ext cx="3840000" cy="2477787"/>
        </a:xfrm>
        <a:prstGeom prst="rect">
          <a:avLst/>
        </a:prstGeom>
      </xdr:spPr>
    </xdr:pic>
    <xdr:clientData/>
  </xdr:twoCellAnchor>
  <xdr:twoCellAnchor>
    <xdr:from>
      <xdr:col>4</xdr:col>
      <xdr:colOff>1538159</xdr:colOff>
      <xdr:row>20</xdr:row>
      <xdr:rowOff>489121</xdr:rowOff>
    </xdr:from>
    <xdr:to>
      <xdr:col>4</xdr:col>
      <xdr:colOff>2164087</xdr:colOff>
      <xdr:row>20</xdr:row>
      <xdr:rowOff>638800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00A28A2-DC98-48B0-B65C-1720B055CC4F}"/>
            </a:ext>
          </a:extLst>
        </xdr:cNvPr>
        <xdr:cNvSpPr/>
      </xdr:nvSpPr>
      <xdr:spPr>
        <a:xfrm>
          <a:off x="2484223" y="3661976"/>
          <a:ext cx="625928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241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77231</xdr:colOff>
      <xdr:row>3</xdr:row>
      <xdr:rowOff>115843</xdr:rowOff>
    </xdr:from>
    <xdr:to>
      <xdr:col>4</xdr:col>
      <xdr:colOff>3917231</xdr:colOff>
      <xdr:row>21</xdr:row>
      <xdr:rowOff>54678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73C49CA-74D1-96D7-B8A6-6289F17AB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23295" y="830218"/>
          <a:ext cx="3840000" cy="2184933"/>
        </a:xfrm>
        <a:prstGeom prst="rect">
          <a:avLst/>
        </a:prstGeom>
      </xdr:spPr>
    </xdr:pic>
    <xdr:clientData/>
  </xdr:twoCellAnchor>
  <xdr:twoCellAnchor>
    <xdr:from>
      <xdr:col>4</xdr:col>
      <xdr:colOff>1615389</xdr:colOff>
      <xdr:row>21</xdr:row>
      <xdr:rowOff>70795</xdr:rowOff>
    </xdr:from>
    <xdr:to>
      <xdr:col>4</xdr:col>
      <xdr:colOff>2241317</xdr:colOff>
      <xdr:row>21</xdr:row>
      <xdr:rowOff>220474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8A212D2-F230-4258-948A-B773BC419ABC}"/>
            </a:ext>
          </a:extLst>
        </xdr:cNvPr>
        <xdr:cNvSpPr/>
      </xdr:nvSpPr>
      <xdr:spPr>
        <a:xfrm>
          <a:off x="2561453" y="3430288"/>
          <a:ext cx="625928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242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759425</xdr:colOff>
      <xdr:row>7</xdr:row>
      <xdr:rowOff>12872</xdr:rowOff>
    </xdr:from>
    <xdr:to>
      <xdr:col>4</xdr:col>
      <xdr:colOff>907450</xdr:colOff>
      <xdr:row>9</xdr:row>
      <xdr:rowOff>6435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705489" y="1209933"/>
          <a:ext cx="148025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1917872</xdr:colOff>
      <xdr:row>7</xdr:row>
      <xdr:rowOff>19308</xdr:rowOff>
    </xdr:from>
    <xdr:to>
      <xdr:col>4</xdr:col>
      <xdr:colOff>2072329</xdr:colOff>
      <xdr:row>8</xdr:row>
      <xdr:rowOff>128717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863936" y="1216369"/>
          <a:ext cx="15445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70126</xdr:rowOff>
    </xdr:from>
    <xdr:to>
      <xdr:col>4</xdr:col>
      <xdr:colOff>592095</xdr:colOff>
      <xdr:row>5</xdr:row>
      <xdr:rowOff>115845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171BB7EC-89AC-43B5-B835-309DBAF5B0C7}"/>
            </a:ext>
          </a:extLst>
        </xdr:cNvPr>
        <xdr:cNvSpPr/>
      </xdr:nvSpPr>
      <xdr:spPr>
        <a:xfrm flipV="1">
          <a:off x="1325777" y="1029062"/>
          <a:ext cx="21238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2406993</xdr:colOff>
      <xdr:row>4</xdr:row>
      <xdr:rowOff>70794</xdr:rowOff>
    </xdr:from>
    <xdr:to>
      <xdr:col>4</xdr:col>
      <xdr:colOff>2406994</xdr:colOff>
      <xdr:row>5</xdr:row>
      <xdr:rowOff>106190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53057" y="907449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379713</xdr:colOff>
      <xdr:row>4</xdr:row>
      <xdr:rowOff>77229</xdr:rowOff>
    </xdr:from>
    <xdr:to>
      <xdr:col>4</xdr:col>
      <xdr:colOff>379713</xdr:colOff>
      <xdr:row>5</xdr:row>
      <xdr:rowOff>57921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25777" y="913884"/>
          <a:ext cx="0" cy="10297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2406993</xdr:colOff>
      <xdr:row>4</xdr:row>
      <xdr:rowOff>102973</xdr:rowOff>
    </xdr:from>
    <xdr:to>
      <xdr:col>4</xdr:col>
      <xdr:colOff>2915423</xdr:colOff>
      <xdr:row>5</xdr:row>
      <xdr:rowOff>90100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3057" y="939628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2098074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44138" y="1216369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933195</xdr:colOff>
      <xdr:row>7</xdr:row>
      <xdr:rowOff>19307</xdr:rowOff>
    </xdr:from>
    <xdr:to>
      <xdr:col>4</xdr:col>
      <xdr:colOff>1094088</xdr:colOff>
      <xdr:row>8</xdr:row>
      <xdr:rowOff>102973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79259" y="1216368"/>
          <a:ext cx="16089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733683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2220355</xdr:colOff>
      <xdr:row>5</xdr:row>
      <xdr:rowOff>83664</xdr:rowOff>
    </xdr:from>
    <xdr:to>
      <xdr:col>4</xdr:col>
      <xdr:colOff>2432736</xdr:colOff>
      <xdr:row>6</xdr:row>
      <xdr:rowOff>19306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7C752DB-453F-432A-868D-B4886437D973}"/>
            </a:ext>
          </a:extLst>
        </xdr:cNvPr>
        <xdr:cNvSpPr/>
      </xdr:nvSpPr>
      <xdr:spPr>
        <a:xfrm flipV="1">
          <a:off x="3166419" y="1042600"/>
          <a:ext cx="212381" cy="579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1119831</xdr:colOff>
      <xdr:row>7</xdr:row>
      <xdr:rowOff>25742</xdr:rowOff>
    </xdr:from>
    <xdr:to>
      <xdr:col>4</xdr:col>
      <xdr:colOff>1287159</xdr:colOff>
      <xdr:row>8</xdr:row>
      <xdr:rowOff>135151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2065895" y="1222803"/>
          <a:ext cx="167328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1300034</xdr:colOff>
      <xdr:row>7</xdr:row>
      <xdr:rowOff>12873</xdr:rowOff>
    </xdr:from>
    <xdr:to>
      <xdr:col>4</xdr:col>
      <xdr:colOff>1493108</xdr:colOff>
      <xdr:row>8</xdr:row>
      <xdr:rowOff>102975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2246098" y="1209934"/>
          <a:ext cx="193074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1505979</xdr:colOff>
      <xdr:row>7</xdr:row>
      <xdr:rowOff>19307</xdr:rowOff>
    </xdr:from>
    <xdr:to>
      <xdr:col>4</xdr:col>
      <xdr:colOff>1660438</xdr:colOff>
      <xdr:row>8</xdr:row>
      <xdr:rowOff>128716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452043" y="1216368"/>
          <a:ext cx="154459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1673311</xdr:colOff>
      <xdr:row>7</xdr:row>
      <xdr:rowOff>25742</xdr:rowOff>
    </xdr:from>
    <xdr:to>
      <xdr:col>4</xdr:col>
      <xdr:colOff>1905000</xdr:colOff>
      <xdr:row>8</xdr:row>
      <xdr:rowOff>115844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887AF325-D3DC-4C84-86CB-1915FBA0D137}"/>
            </a:ext>
          </a:extLst>
        </xdr:cNvPr>
        <xdr:cNvSpPr/>
      </xdr:nvSpPr>
      <xdr:spPr>
        <a:xfrm>
          <a:off x="2619375" y="1222803"/>
          <a:ext cx="231689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2722349</xdr:colOff>
      <xdr:row>19</xdr:row>
      <xdr:rowOff>83666</xdr:rowOff>
    </xdr:from>
    <xdr:to>
      <xdr:col>4</xdr:col>
      <xdr:colOff>3057010</xdr:colOff>
      <xdr:row>20</xdr:row>
      <xdr:rowOff>64357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668413" y="2799578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3224342</xdr:colOff>
      <xdr:row>19</xdr:row>
      <xdr:rowOff>83666</xdr:rowOff>
    </xdr:from>
    <xdr:to>
      <xdr:col>4</xdr:col>
      <xdr:colOff>3559003</xdr:colOff>
      <xdr:row>20</xdr:row>
      <xdr:rowOff>64357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4CB876BE-6E11-4640-BD80-0F07BC881290}"/>
            </a:ext>
          </a:extLst>
        </xdr:cNvPr>
        <xdr:cNvSpPr/>
      </xdr:nvSpPr>
      <xdr:spPr>
        <a:xfrm>
          <a:off x="4170406" y="2799578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3752079</xdr:colOff>
      <xdr:row>19</xdr:row>
      <xdr:rowOff>77230</xdr:rowOff>
    </xdr:from>
    <xdr:to>
      <xdr:col>4</xdr:col>
      <xdr:colOff>4086740</xdr:colOff>
      <xdr:row>20</xdr:row>
      <xdr:rowOff>57921</xdr:rowOff>
    </xdr:to>
    <xdr:sp macro="" textlink="">
      <xdr:nvSpPr>
        <xdr:cNvPr id="25" name="Rectángulo 24">
          <a:extLst>
            <a:ext uri="{FF2B5EF4-FFF2-40B4-BE49-F238E27FC236}">
              <a16:creationId xmlns:a16="http://schemas.microsoft.com/office/drawing/2014/main" id="{AE010793-AE32-4A5D-B0B1-918429FEBCDC}"/>
            </a:ext>
          </a:extLst>
        </xdr:cNvPr>
        <xdr:cNvSpPr/>
      </xdr:nvSpPr>
      <xdr:spPr>
        <a:xfrm>
          <a:off x="4698143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4286251</xdr:colOff>
      <xdr:row>19</xdr:row>
      <xdr:rowOff>70794</xdr:rowOff>
    </xdr:from>
    <xdr:to>
      <xdr:col>4</xdr:col>
      <xdr:colOff>4620912</xdr:colOff>
      <xdr:row>20</xdr:row>
      <xdr:rowOff>51485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32315" y="2786706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2767399</xdr:colOff>
      <xdr:row>16</xdr:row>
      <xdr:rowOff>32179</xdr:rowOff>
    </xdr:from>
    <xdr:to>
      <xdr:col>4</xdr:col>
      <xdr:colOff>2921858</xdr:colOff>
      <xdr:row>19</xdr:row>
      <xdr:rowOff>57922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713463" y="2381250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3346622</xdr:colOff>
      <xdr:row>17</xdr:row>
      <xdr:rowOff>12872</xdr:rowOff>
    </xdr:from>
    <xdr:to>
      <xdr:col>4</xdr:col>
      <xdr:colOff>3436722</xdr:colOff>
      <xdr:row>19</xdr:row>
      <xdr:rowOff>77229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C7CA06CD-B3DE-4873-BDAA-6832E5739AD6}"/>
            </a:ext>
          </a:extLst>
        </xdr:cNvPr>
        <xdr:cNvSpPr/>
      </xdr:nvSpPr>
      <xdr:spPr>
        <a:xfrm>
          <a:off x="4292686" y="2484223"/>
          <a:ext cx="90100" cy="3089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3874359</xdr:colOff>
      <xdr:row>17</xdr:row>
      <xdr:rowOff>1</xdr:rowOff>
    </xdr:from>
    <xdr:to>
      <xdr:col>4</xdr:col>
      <xdr:colOff>3964459</xdr:colOff>
      <xdr:row>19</xdr:row>
      <xdr:rowOff>64358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EE291BAB-25B7-4C6C-9BDB-4431068484F8}"/>
            </a:ext>
          </a:extLst>
        </xdr:cNvPr>
        <xdr:cNvSpPr/>
      </xdr:nvSpPr>
      <xdr:spPr>
        <a:xfrm>
          <a:off x="4820423" y="2471352"/>
          <a:ext cx="90100" cy="30891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4376352</xdr:colOff>
      <xdr:row>16</xdr:row>
      <xdr:rowOff>19307</xdr:rowOff>
    </xdr:from>
    <xdr:to>
      <xdr:col>4</xdr:col>
      <xdr:colOff>4543683</xdr:colOff>
      <xdr:row>19</xdr:row>
      <xdr:rowOff>51486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22416" y="2368378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2767398</xdr:colOff>
      <xdr:row>14</xdr:row>
      <xdr:rowOff>102973</xdr:rowOff>
    </xdr:from>
    <xdr:to>
      <xdr:col>4</xdr:col>
      <xdr:colOff>2825320</xdr:colOff>
      <xdr:row>16</xdr:row>
      <xdr:rowOff>6435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713462" y="2207483"/>
          <a:ext cx="57922" cy="14802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4498631</xdr:colOff>
      <xdr:row>14</xdr:row>
      <xdr:rowOff>102973</xdr:rowOff>
    </xdr:from>
    <xdr:to>
      <xdr:col>4</xdr:col>
      <xdr:colOff>4544350</xdr:colOff>
      <xdr:row>15</xdr:row>
      <xdr:rowOff>115843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44695" y="2207483"/>
          <a:ext cx="45719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3945154</xdr:colOff>
      <xdr:row>15</xdr:row>
      <xdr:rowOff>45050</xdr:rowOff>
    </xdr:from>
    <xdr:to>
      <xdr:col>4</xdr:col>
      <xdr:colOff>4460018</xdr:colOff>
      <xdr:row>15</xdr:row>
      <xdr:rowOff>115843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FE93AD8A-25C9-4B40-B381-B4503ABB0DF2}"/>
            </a:ext>
          </a:extLst>
        </xdr:cNvPr>
        <xdr:cNvSpPr/>
      </xdr:nvSpPr>
      <xdr:spPr>
        <a:xfrm>
          <a:off x="4891218" y="2271841"/>
          <a:ext cx="514864" cy="707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3378802</xdr:colOff>
      <xdr:row>15</xdr:row>
      <xdr:rowOff>45050</xdr:rowOff>
    </xdr:from>
    <xdr:to>
      <xdr:col>4</xdr:col>
      <xdr:colOff>3893666</xdr:colOff>
      <xdr:row>15</xdr:row>
      <xdr:rowOff>115843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4CEA9F32-E42A-4110-A5E2-37CF9CB698ED}"/>
            </a:ext>
          </a:extLst>
        </xdr:cNvPr>
        <xdr:cNvSpPr/>
      </xdr:nvSpPr>
      <xdr:spPr>
        <a:xfrm>
          <a:off x="4324866" y="2271841"/>
          <a:ext cx="514864" cy="707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2857500</xdr:colOff>
      <xdr:row>15</xdr:row>
      <xdr:rowOff>45050</xdr:rowOff>
    </xdr:from>
    <xdr:to>
      <xdr:col>4</xdr:col>
      <xdr:colOff>3333748</xdr:colOff>
      <xdr:row>16</xdr:row>
      <xdr:rowOff>0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803564" y="2271841"/>
          <a:ext cx="476248" cy="772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3842180</xdr:colOff>
      <xdr:row>16</xdr:row>
      <xdr:rowOff>12871</xdr:rowOff>
    </xdr:from>
    <xdr:to>
      <xdr:col>4</xdr:col>
      <xdr:colOff>3990203</xdr:colOff>
      <xdr:row>16</xdr:row>
      <xdr:rowOff>90100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39B88510-57E0-4E56-BC19-E5CDFF9F54D2}"/>
            </a:ext>
          </a:extLst>
        </xdr:cNvPr>
        <xdr:cNvSpPr/>
      </xdr:nvSpPr>
      <xdr:spPr>
        <a:xfrm>
          <a:off x="4788244" y="2361942"/>
          <a:ext cx="148023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3308007</xdr:colOff>
      <xdr:row>16</xdr:row>
      <xdr:rowOff>19307</xdr:rowOff>
    </xdr:from>
    <xdr:to>
      <xdr:col>4</xdr:col>
      <xdr:colOff>3456030</xdr:colOff>
      <xdr:row>16</xdr:row>
      <xdr:rowOff>96536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AD8D6B3A-EB8A-4C62-83D5-AFD0825D07CB}"/>
            </a:ext>
          </a:extLst>
        </xdr:cNvPr>
        <xdr:cNvSpPr/>
      </xdr:nvSpPr>
      <xdr:spPr>
        <a:xfrm>
          <a:off x="4254071" y="2368378"/>
          <a:ext cx="148023" cy="7722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2851065</xdr:colOff>
      <xdr:row>14</xdr:row>
      <xdr:rowOff>102304</xdr:rowOff>
    </xdr:from>
    <xdr:to>
      <xdr:col>4</xdr:col>
      <xdr:colOff>4460018</xdr:colOff>
      <xdr:row>15</xdr:row>
      <xdr:rowOff>25742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ABBC1E28-2DCF-4B09-B697-3DEB297BB1BE}"/>
            </a:ext>
          </a:extLst>
        </xdr:cNvPr>
        <xdr:cNvSpPr/>
      </xdr:nvSpPr>
      <xdr:spPr>
        <a:xfrm>
          <a:off x="3797129" y="2206814"/>
          <a:ext cx="1608953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0</xdr:col>
      <xdr:colOff>399022</xdr:colOff>
      <xdr:row>6</xdr:row>
      <xdr:rowOff>270304</xdr:rowOff>
    </xdr:from>
    <xdr:to>
      <xdr:col>4</xdr:col>
      <xdr:colOff>19310</xdr:colOff>
      <xdr:row>6</xdr:row>
      <xdr:rowOff>2117381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B4E4BB-A612-4298-E5FE-98CBA6E1E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9022" y="3797128"/>
          <a:ext cx="2265406" cy="18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450508</xdr:colOff>
      <xdr:row>6</xdr:row>
      <xdr:rowOff>283176</xdr:rowOff>
    </xdr:from>
    <xdr:to>
      <xdr:col>7</xdr:col>
      <xdr:colOff>1293042</xdr:colOff>
      <xdr:row>6</xdr:row>
      <xdr:rowOff>2083176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0FDFD5-586D-EFE9-3068-D600157A3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95626" y="3810000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347535</xdr:colOff>
      <xdr:row>8</xdr:row>
      <xdr:rowOff>128716</xdr:rowOff>
    </xdr:from>
    <xdr:to>
      <xdr:col>4</xdr:col>
      <xdr:colOff>102417</xdr:colOff>
      <xdr:row>8</xdr:row>
      <xdr:rowOff>1928716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3C4F7E2-DAC0-5906-B04F-F35C81EA6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535" y="6442246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431200</xdr:colOff>
      <xdr:row>8</xdr:row>
      <xdr:rowOff>122281</xdr:rowOff>
    </xdr:from>
    <xdr:to>
      <xdr:col>7</xdr:col>
      <xdr:colOff>1273734</xdr:colOff>
      <xdr:row>8</xdr:row>
      <xdr:rowOff>1922281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90177E4-17EF-8A02-A0F6-E13183D9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76318" y="6435811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373278</xdr:colOff>
      <xdr:row>10</xdr:row>
      <xdr:rowOff>148024</xdr:rowOff>
    </xdr:from>
    <xdr:to>
      <xdr:col>4</xdr:col>
      <xdr:colOff>128160</xdr:colOff>
      <xdr:row>10</xdr:row>
      <xdr:rowOff>1948024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5B828D-F965-9ACF-8CCB-477DE563A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278" y="8823497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501994</xdr:colOff>
      <xdr:row>10</xdr:row>
      <xdr:rowOff>167330</xdr:rowOff>
    </xdr:from>
    <xdr:to>
      <xdr:col>7</xdr:col>
      <xdr:colOff>1344528</xdr:colOff>
      <xdr:row>10</xdr:row>
      <xdr:rowOff>1967330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4571EE9-59CA-FE4B-8213-C0F95F44C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7112" y="8842803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527736</xdr:colOff>
      <xdr:row>4</xdr:row>
      <xdr:rowOff>109409</xdr:rowOff>
    </xdr:from>
    <xdr:to>
      <xdr:col>7</xdr:col>
      <xdr:colOff>1119830</xdr:colOff>
      <xdr:row>4</xdr:row>
      <xdr:rowOff>2155997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A90022-4051-96C7-C8C8-E45A945E4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27736" y="1756977"/>
          <a:ext cx="4794678" cy="2046588"/>
        </a:xfrm>
        <a:prstGeom prst="rect">
          <a:avLst/>
        </a:prstGeom>
      </xdr:spPr>
    </xdr:pic>
    <xdr:clientData/>
  </xdr:twoCellAnchor>
  <xdr:twoCellAnchor>
    <xdr:from>
      <xdr:col>3</xdr:col>
      <xdr:colOff>534172</xdr:colOff>
      <xdr:row>4</xdr:row>
      <xdr:rowOff>2175304</xdr:rowOff>
    </xdr:from>
    <xdr:to>
      <xdr:col>5</xdr:col>
      <xdr:colOff>33833</xdr:colOff>
      <xdr:row>4</xdr:row>
      <xdr:rowOff>2324983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51D3408-3FA3-41CD-B820-DFD5B960E946}"/>
            </a:ext>
          </a:extLst>
        </xdr:cNvPr>
        <xdr:cNvSpPr/>
      </xdr:nvSpPr>
      <xdr:spPr>
        <a:xfrm>
          <a:off x="2606503" y="3822872"/>
          <a:ext cx="625928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243</a:t>
          </a:r>
        </a:p>
      </xdr:txBody>
    </xdr:sp>
    <xdr:clientData/>
  </xdr:twoCellAnchor>
  <xdr:twoCellAnchor>
    <xdr:from>
      <xdr:col>1</xdr:col>
      <xdr:colOff>276740</xdr:colOff>
      <xdr:row>6</xdr:row>
      <xdr:rowOff>2149561</xdr:rowOff>
    </xdr:from>
    <xdr:to>
      <xdr:col>2</xdr:col>
      <xdr:colOff>400675</xdr:colOff>
      <xdr:row>6</xdr:row>
      <xdr:rowOff>2299240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AF679F40-C2F8-421B-9801-E8104F138261}"/>
            </a:ext>
          </a:extLst>
        </xdr:cNvPr>
        <xdr:cNvSpPr/>
      </xdr:nvSpPr>
      <xdr:spPr>
        <a:xfrm>
          <a:off x="1274291" y="6416504"/>
          <a:ext cx="625928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244</a:t>
          </a:r>
        </a:p>
      </xdr:txBody>
    </xdr:sp>
    <xdr:clientData/>
  </xdr:twoCellAnchor>
  <xdr:twoCellAnchor>
    <xdr:from>
      <xdr:col>6</xdr:col>
      <xdr:colOff>263868</xdr:colOff>
      <xdr:row>6</xdr:row>
      <xdr:rowOff>2123818</xdr:rowOff>
    </xdr:from>
    <xdr:to>
      <xdr:col>7</xdr:col>
      <xdr:colOff>387803</xdr:colOff>
      <xdr:row>6</xdr:row>
      <xdr:rowOff>2273497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1725D313-F7AB-480B-92C9-E8B2A3561899}"/>
            </a:ext>
          </a:extLst>
        </xdr:cNvPr>
        <xdr:cNvSpPr/>
      </xdr:nvSpPr>
      <xdr:spPr>
        <a:xfrm>
          <a:off x="3964459" y="6390761"/>
          <a:ext cx="625928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245</a:t>
          </a:r>
        </a:p>
      </xdr:txBody>
    </xdr:sp>
    <xdr:clientData/>
  </xdr:twoCellAnchor>
  <xdr:twoCellAnchor>
    <xdr:from>
      <xdr:col>1</xdr:col>
      <xdr:colOff>244561</xdr:colOff>
      <xdr:row>8</xdr:row>
      <xdr:rowOff>1956486</xdr:rowOff>
    </xdr:from>
    <xdr:to>
      <xdr:col>2</xdr:col>
      <xdr:colOff>368496</xdr:colOff>
      <xdr:row>8</xdr:row>
      <xdr:rowOff>2106165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B1CE5246-D339-49F4-B57C-3487C78FBF71}"/>
            </a:ext>
          </a:extLst>
        </xdr:cNvPr>
        <xdr:cNvSpPr/>
      </xdr:nvSpPr>
      <xdr:spPr>
        <a:xfrm>
          <a:off x="1242112" y="9010135"/>
          <a:ext cx="625928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246</a:t>
          </a:r>
        </a:p>
      </xdr:txBody>
    </xdr:sp>
    <xdr:clientData/>
  </xdr:twoCellAnchor>
  <xdr:twoCellAnchor>
    <xdr:from>
      <xdr:col>6</xdr:col>
      <xdr:colOff>289612</xdr:colOff>
      <xdr:row>8</xdr:row>
      <xdr:rowOff>1956487</xdr:rowOff>
    </xdr:from>
    <xdr:to>
      <xdr:col>7</xdr:col>
      <xdr:colOff>413547</xdr:colOff>
      <xdr:row>8</xdr:row>
      <xdr:rowOff>2106166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F66977B4-888A-4957-9143-294BE4348CE3}"/>
            </a:ext>
          </a:extLst>
        </xdr:cNvPr>
        <xdr:cNvSpPr/>
      </xdr:nvSpPr>
      <xdr:spPr>
        <a:xfrm>
          <a:off x="3990203" y="9010136"/>
          <a:ext cx="625928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247</a:t>
          </a:r>
        </a:p>
      </xdr:txBody>
    </xdr:sp>
    <xdr:clientData/>
  </xdr:twoCellAnchor>
  <xdr:twoCellAnchor>
    <xdr:from>
      <xdr:col>1</xdr:col>
      <xdr:colOff>302483</xdr:colOff>
      <xdr:row>10</xdr:row>
      <xdr:rowOff>1982229</xdr:rowOff>
    </xdr:from>
    <xdr:to>
      <xdr:col>2</xdr:col>
      <xdr:colOff>426418</xdr:colOff>
      <xdr:row>10</xdr:row>
      <xdr:rowOff>2131908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2A1C0EA7-E2CF-4785-95C6-7F2C4D77EC96}"/>
            </a:ext>
          </a:extLst>
        </xdr:cNvPr>
        <xdr:cNvSpPr/>
      </xdr:nvSpPr>
      <xdr:spPr>
        <a:xfrm>
          <a:off x="1300034" y="11520101"/>
          <a:ext cx="625928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248</a:t>
          </a:r>
        </a:p>
      </xdr:txBody>
    </xdr:sp>
    <xdr:clientData/>
  </xdr:twoCellAnchor>
  <xdr:twoCellAnchor>
    <xdr:from>
      <xdr:col>6</xdr:col>
      <xdr:colOff>360406</xdr:colOff>
      <xdr:row>10</xdr:row>
      <xdr:rowOff>1982231</xdr:rowOff>
    </xdr:from>
    <xdr:to>
      <xdr:col>7</xdr:col>
      <xdr:colOff>484341</xdr:colOff>
      <xdr:row>10</xdr:row>
      <xdr:rowOff>2131910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502D1B9C-87AE-43DB-BD3D-40CFE1237BAE}"/>
            </a:ext>
          </a:extLst>
        </xdr:cNvPr>
        <xdr:cNvSpPr/>
      </xdr:nvSpPr>
      <xdr:spPr>
        <a:xfrm>
          <a:off x="4060997" y="11520103"/>
          <a:ext cx="625928" cy="149679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249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zoomScale="166" zoomScaleNormal="146" zoomScaleSheetLayoutView="166" workbookViewId="0">
      <selection activeCell="H28" sqref="H28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5.6640625" bestFit="1" customWidth="1"/>
    <col min="10" max="10" width="5.5" customWidth="1"/>
    <col min="11" max="11" width="7.6640625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5.5" customWidth="1"/>
    <col min="17" max="17" width="4.5" customWidth="1"/>
    <col min="18" max="18" width="5.6640625" bestFit="1" customWidth="1"/>
    <col min="19" max="19" width="8.5" customWidth="1"/>
    <col min="20" max="20" width="3.33203125" customWidth="1"/>
    <col min="21" max="21" width="3.6640625" customWidth="1"/>
    <col min="22" max="22" width="3.6640625" bestFit="1" customWidth="1"/>
    <col min="23" max="23" width="4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85"/>
      <c r="B1" s="86" t="s">
        <v>71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8"/>
    </row>
    <row r="2" spans="1:31" ht="10.15" customHeight="1">
      <c r="A2" s="77"/>
      <c r="B2" s="112"/>
      <c r="C2" s="113"/>
      <c r="D2" s="113"/>
      <c r="E2" s="113"/>
      <c r="F2" s="113"/>
      <c r="G2" s="113"/>
      <c r="H2" s="71" t="s">
        <v>121</v>
      </c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116"/>
    </row>
    <row r="3" spans="1:31" s="17" customFormat="1" ht="10.15" customHeight="1">
      <c r="A3" s="77"/>
      <c r="B3" s="112"/>
      <c r="C3" s="113"/>
      <c r="D3" s="113"/>
      <c r="E3" s="113"/>
      <c r="F3" s="113"/>
      <c r="G3" s="113"/>
      <c r="H3" s="71" t="s">
        <v>75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 t="s">
        <v>73</v>
      </c>
      <c r="Y3" s="73"/>
      <c r="Z3" s="73"/>
      <c r="AA3" s="74"/>
    </row>
    <row r="4" spans="1:31" s="17" customFormat="1" ht="14.25" customHeight="1">
      <c r="A4" s="77"/>
      <c r="B4" s="112"/>
      <c r="C4" s="113"/>
      <c r="D4" s="113"/>
      <c r="E4" s="113"/>
      <c r="F4" s="113"/>
      <c r="G4" s="113"/>
      <c r="H4" s="78" t="s">
        <v>86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5" t="s">
        <v>74</v>
      </c>
      <c r="Y4" s="76"/>
      <c r="Z4" s="76"/>
      <c r="AA4" s="77"/>
    </row>
    <row r="5" spans="1:31" s="17" customFormat="1" ht="18.75" customHeight="1">
      <c r="A5" s="77"/>
      <c r="B5" s="114"/>
      <c r="C5" s="115"/>
      <c r="D5" s="115"/>
      <c r="E5" s="115"/>
      <c r="F5" s="115"/>
      <c r="G5" s="115"/>
      <c r="H5" s="79" t="s">
        <v>129</v>
      </c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1"/>
    </row>
    <row r="6" spans="1:31" s="17" customFormat="1" ht="15.75" customHeight="1">
      <c r="A6" s="77"/>
      <c r="B6" s="82" t="s">
        <v>85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4"/>
    </row>
    <row r="7" spans="1:31" s="17" customFormat="1" ht="11.25" customHeight="1">
      <c r="A7" s="77"/>
      <c r="B7" s="89" t="s">
        <v>0</v>
      </c>
      <c r="C7" s="92" t="s">
        <v>1</v>
      </c>
      <c r="D7" s="93"/>
      <c r="E7" s="93"/>
      <c r="F7" s="94"/>
      <c r="G7" s="95" t="s">
        <v>141</v>
      </c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7"/>
      <c r="W7" s="98"/>
      <c r="X7" s="99"/>
      <c r="Y7" s="99"/>
      <c r="Z7" s="99"/>
      <c r="AA7" s="100"/>
      <c r="AE7" s="18"/>
    </row>
    <row r="8" spans="1:31" s="17" customFormat="1" ht="16.5" customHeight="1">
      <c r="A8" s="77"/>
      <c r="B8" s="90"/>
      <c r="C8" s="92" t="s">
        <v>2</v>
      </c>
      <c r="D8" s="93"/>
      <c r="E8" s="93"/>
      <c r="F8" s="94"/>
      <c r="G8" s="95" t="s">
        <v>142</v>
      </c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7"/>
      <c r="W8" s="101"/>
      <c r="X8" s="102" t="s">
        <v>3</v>
      </c>
      <c r="Y8" s="103"/>
      <c r="Z8" s="103"/>
      <c r="AA8" s="104"/>
      <c r="AE8" s="18"/>
    </row>
    <row r="9" spans="1:31" s="17" customFormat="1" ht="13.5">
      <c r="A9" s="77"/>
      <c r="B9" s="90"/>
      <c r="C9" s="92" t="s">
        <v>4</v>
      </c>
      <c r="D9" s="93"/>
      <c r="E9" s="93"/>
      <c r="F9" s="94"/>
      <c r="G9" s="95" t="s">
        <v>143</v>
      </c>
      <c r="H9" s="96"/>
      <c r="I9" s="96"/>
      <c r="J9" s="96"/>
      <c r="K9" s="96"/>
      <c r="L9" s="96"/>
      <c r="M9" s="97"/>
      <c r="N9" s="105" t="s">
        <v>72</v>
      </c>
      <c r="O9" s="93"/>
      <c r="P9" s="93"/>
      <c r="Q9" s="93"/>
      <c r="R9" s="94"/>
      <c r="S9" s="106" t="s">
        <v>130</v>
      </c>
      <c r="T9" s="107"/>
      <c r="U9" s="107"/>
      <c r="V9" s="108"/>
      <c r="W9" s="101"/>
      <c r="X9" s="38" t="s">
        <v>5</v>
      </c>
      <c r="Y9" s="39">
        <v>60.2</v>
      </c>
      <c r="Z9" s="38" t="s">
        <v>6</v>
      </c>
      <c r="AA9" s="62" t="s">
        <v>131</v>
      </c>
      <c r="AE9" s="18"/>
    </row>
    <row r="10" spans="1:31" s="17" customFormat="1" ht="15" customHeight="1">
      <c r="A10" s="77"/>
      <c r="B10" s="91"/>
      <c r="C10" s="105" t="s">
        <v>111</v>
      </c>
      <c r="D10" s="93"/>
      <c r="E10" s="93"/>
      <c r="F10" s="94"/>
      <c r="G10" s="92" t="s">
        <v>7</v>
      </c>
      <c r="H10" s="94"/>
      <c r="I10" s="109" t="s">
        <v>125</v>
      </c>
      <c r="J10" s="110"/>
      <c r="K10" s="110"/>
      <c r="L10" s="110"/>
      <c r="M10" s="111"/>
      <c r="N10" s="92" t="s">
        <v>8</v>
      </c>
      <c r="O10" s="93"/>
      <c r="P10" s="93"/>
      <c r="Q10" s="93"/>
      <c r="R10" s="94"/>
      <c r="S10" s="109" t="s">
        <v>125</v>
      </c>
      <c r="T10" s="110"/>
      <c r="U10" s="110"/>
      <c r="V10" s="111"/>
      <c r="W10" s="101"/>
      <c r="X10" s="38" t="s">
        <v>9</v>
      </c>
      <c r="Y10" s="39">
        <v>11.4</v>
      </c>
      <c r="Z10" s="40" t="s">
        <v>84</v>
      </c>
      <c r="AA10" s="62">
        <v>4.32</v>
      </c>
      <c r="AE10" s="18"/>
    </row>
    <row r="11" spans="1:31" ht="10.15" customHeight="1">
      <c r="A11" s="117"/>
      <c r="B11" s="118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</row>
    <row r="12" spans="1:31" s="17" customFormat="1" ht="10.15" customHeight="1">
      <c r="A12" s="117"/>
      <c r="B12" s="41"/>
      <c r="C12" s="120" t="s">
        <v>10</v>
      </c>
      <c r="D12" s="121"/>
      <c r="E12" s="121"/>
      <c r="F12" s="121"/>
      <c r="G12" s="122"/>
      <c r="H12" s="120" t="s">
        <v>11</v>
      </c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2"/>
      <c r="X12" s="120" t="s">
        <v>12</v>
      </c>
      <c r="Y12" s="121"/>
      <c r="Z12" s="121"/>
      <c r="AA12" s="122"/>
    </row>
    <row r="13" spans="1:31" s="17" customFormat="1" ht="22.5" customHeight="1">
      <c r="A13" s="77"/>
      <c r="B13" s="123" t="s">
        <v>13</v>
      </c>
      <c r="C13" s="126" t="s">
        <v>112</v>
      </c>
      <c r="D13" s="127"/>
      <c r="E13" s="127"/>
      <c r="F13" s="127"/>
      <c r="G13" s="128"/>
      <c r="H13" s="129" t="s">
        <v>14</v>
      </c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1"/>
      <c r="X13" s="69" t="s">
        <v>132</v>
      </c>
      <c r="Y13" s="70"/>
      <c r="Z13" s="70"/>
      <c r="AA13" s="70"/>
    </row>
    <row r="14" spans="1:31" s="17" customFormat="1" ht="12.75" customHeight="1">
      <c r="A14" s="77"/>
      <c r="B14" s="124"/>
      <c r="C14" s="132" t="s">
        <v>189</v>
      </c>
      <c r="D14" s="133"/>
      <c r="E14" s="133"/>
      <c r="F14" s="133"/>
      <c r="G14" s="85"/>
      <c r="H14" s="137" t="s">
        <v>15</v>
      </c>
      <c r="I14" s="138"/>
      <c r="J14" s="138"/>
      <c r="K14" s="139"/>
      <c r="L14" s="137" t="s">
        <v>16</v>
      </c>
      <c r="M14" s="138"/>
      <c r="N14" s="138"/>
      <c r="O14" s="139"/>
      <c r="P14" s="140" t="s">
        <v>17</v>
      </c>
      <c r="Q14" s="141"/>
      <c r="R14" s="141"/>
      <c r="S14" s="142"/>
      <c r="T14" s="137" t="s">
        <v>18</v>
      </c>
      <c r="U14" s="138"/>
      <c r="V14" s="138"/>
      <c r="W14" s="139"/>
      <c r="X14" s="149" t="s">
        <v>158</v>
      </c>
      <c r="Y14" s="150"/>
      <c r="Z14" s="150"/>
      <c r="AA14" s="151"/>
    </row>
    <row r="15" spans="1:31" s="17" customFormat="1" ht="10.15" customHeight="1">
      <c r="A15" s="77"/>
      <c r="B15" s="124"/>
      <c r="C15" s="134"/>
      <c r="D15" s="135"/>
      <c r="E15" s="135"/>
      <c r="F15" s="135"/>
      <c r="G15" s="136"/>
      <c r="H15" s="46" t="s">
        <v>153</v>
      </c>
      <c r="I15" s="49" t="s">
        <v>139</v>
      </c>
      <c r="J15" s="47">
        <v>11.3</v>
      </c>
      <c r="K15" s="48">
        <v>243</v>
      </c>
      <c r="L15" s="46"/>
      <c r="M15" s="47"/>
      <c r="N15" s="47"/>
      <c r="O15" s="48"/>
      <c r="P15" s="46"/>
      <c r="Q15" s="47"/>
      <c r="R15" s="49"/>
      <c r="S15" s="48"/>
      <c r="T15" s="46"/>
      <c r="U15" s="47"/>
      <c r="V15" s="47"/>
      <c r="W15" s="48"/>
      <c r="X15" s="152"/>
      <c r="Y15" s="153"/>
      <c r="Z15" s="153"/>
      <c r="AA15" s="154"/>
    </row>
    <row r="16" spans="1:31" s="17" customFormat="1" ht="12" customHeight="1">
      <c r="A16" s="77"/>
      <c r="B16" s="124"/>
      <c r="C16" s="132" t="s">
        <v>190</v>
      </c>
      <c r="D16" s="133"/>
      <c r="E16" s="133"/>
      <c r="F16" s="133"/>
      <c r="G16" s="85"/>
      <c r="H16" s="140"/>
      <c r="I16" s="141"/>
      <c r="J16" s="141"/>
      <c r="K16" s="142"/>
      <c r="L16" s="140"/>
      <c r="M16" s="141"/>
      <c r="N16" s="141"/>
      <c r="O16" s="142"/>
      <c r="P16" s="129"/>
      <c r="Q16" s="130"/>
      <c r="R16" s="130"/>
      <c r="S16" s="131"/>
      <c r="T16" s="137" t="s">
        <v>18</v>
      </c>
      <c r="U16" s="138"/>
      <c r="V16" s="138"/>
      <c r="W16" s="139"/>
      <c r="X16" s="149" t="s">
        <v>128</v>
      </c>
      <c r="Y16" s="150"/>
      <c r="Z16" s="150"/>
      <c r="AA16" s="151"/>
    </row>
    <row r="17" spans="1:27" s="17" customFormat="1" ht="16.5" customHeight="1">
      <c r="A17" s="77"/>
      <c r="B17" s="124"/>
      <c r="C17" s="134"/>
      <c r="D17" s="135"/>
      <c r="E17" s="135"/>
      <c r="F17" s="135"/>
      <c r="G17" s="136"/>
      <c r="H17" s="46"/>
      <c r="I17" s="155"/>
      <c r="J17" s="156"/>
      <c r="K17" s="48"/>
      <c r="L17" s="46"/>
      <c r="M17" s="155"/>
      <c r="N17" s="156"/>
      <c r="O17" s="48"/>
      <c r="P17" s="46"/>
      <c r="Q17" s="155"/>
      <c r="R17" s="156"/>
      <c r="S17" s="48"/>
      <c r="T17" s="46"/>
      <c r="U17" s="155"/>
      <c r="V17" s="156"/>
      <c r="W17" s="48"/>
      <c r="X17" s="152"/>
      <c r="Y17" s="153"/>
      <c r="Z17" s="153"/>
      <c r="AA17" s="154"/>
    </row>
    <row r="18" spans="1:27" s="17" customFormat="1" ht="10.15" customHeight="1">
      <c r="A18" s="77"/>
      <c r="B18" s="124"/>
      <c r="C18" s="132" t="s">
        <v>191</v>
      </c>
      <c r="D18" s="133"/>
      <c r="E18" s="133"/>
      <c r="F18" s="133"/>
      <c r="G18" s="85"/>
      <c r="H18" s="137" t="s">
        <v>19</v>
      </c>
      <c r="I18" s="138"/>
      <c r="J18" s="138"/>
      <c r="K18" s="139"/>
      <c r="L18" s="137" t="s">
        <v>20</v>
      </c>
      <c r="M18" s="138"/>
      <c r="N18" s="138"/>
      <c r="O18" s="139"/>
      <c r="P18" s="140" t="s">
        <v>21</v>
      </c>
      <c r="Q18" s="141"/>
      <c r="R18" s="141"/>
      <c r="S18" s="142"/>
      <c r="T18" s="137" t="s">
        <v>18</v>
      </c>
      <c r="U18" s="138"/>
      <c r="V18" s="138"/>
      <c r="W18" s="139"/>
      <c r="X18" s="149" t="s">
        <v>187</v>
      </c>
      <c r="Y18" s="150"/>
      <c r="Z18" s="150"/>
      <c r="AA18" s="151"/>
    </row>
    <row r="19" spans="1:27" s="17" customFormat="1" ht="10.15" customHeight="1">
      <c r="A19" s="77"/>
      <c r="B19" s="124"/>
      <c r="C19" s="134"/>
      <c r="D19" s="135"/>
      <c r="E19" s="135"/>
      <c r="F19" s="135"/>
      <c r="G19" s="136"/>
      <c r="H19" s="46" t="s">
        <v>133</v>
      </c>
      <c r="I19" s="47" t="s">
        <v>186</v>
      </c>
      <c r="J19" s="47">
        <f>2*59.8</f>
        <v>119.6</v>
      </c>
      <c r="K19" s="48" t="s">
        <v>178</v>
      </c>
      <c r="L19" s="46"/>
      <c r="M19" s="21"/>
      <c r="N19" s="47"/>
      <c r="O19" s="48"/>
      <c r="P19" s="46" t="s">
        <v>155</v>
      </c>
      <c r="Q19" s="47" t="s">
        <v>156</v>
      </c>
      <c r="R19" s="47">
        <v>2</v>
      </c>
      <c r="S19" s="48" t="s">
        <v>179</v>
      </c>
      <c r="T19" s="46"/>
      <c r="U19" s="47"/>
      <c r="V19" s="47"/>
      <c r="W19" s="48"/>
      <c r="X19" s="152"/>
      <c r="Y19" s="153"/>
      <c r="Z19" s="153"/>
      <c r="AA19" s="154"/>
    </row>
    <row r="20" spans="1:27" s="17" customFormat="1" ht="15.75" customHeight="1">
      <c r="A20" s="77"/>
      <c r="B20" s="124"/>
      <c r="C20" s="157" t="s">
        <v>22</v>
      </c>
      <c r="D20" s="158"/>
      <c r="E20" s="158"/>
      <c r="F20" s="158"/>
      <c r="G20" s="159"/>
      <c r="H20" s="160" t="s">
        <v>23</v>
      </c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2"/>
      <c r="X20" s="69" t="s">
        <v>76</v>
      </c>
      <c r="Y20" s="70"/>
      <c r="Z20" s="70"/>
      <c r="AA20" s="70"/>
    </row>
    <row r="21" spans="1:27" s="17" customFormat="1" ht="10.15" customHeight="1">
      <c r="A21" s="77"/>
      <c r="B21" s="124"/>
      <c r="C21" s="143" t="s">
        <v>24</v>
      </c>
      <c r="D21" s="144"/>
      <c r="E21" s="144"/>
      <c r="F21" s="144"/>
      <c r="G21" s="145"/>
      <c r="H21" s="137" t="s">
        <v>25</v>
      </c>
      <c r="I21" s="138"/>
      <c r="J21" s="138"/>
      <c r="K21" s="139"/>
      <c r="L21" s="137" t="s">
        <v>26</v>
      </c>
      <c r="M21" s="138"/>
      <c r="N21" s="138"/>
      <c r="O21" s="139"/>
      <c r="P21" s="140" t="s">
        <v>27</v>
      </c>
      <c r="Q21" s="141"/>
      <c r="R21" s="141"/>
      <c r="S21" s="142"/>
      <c r="T21" s="137" t="s">
        <v>18</v>
      </c>
      <c r="U21" s="138"/>
      <c r="V21" s="138"/>
      <c r="W21" s="139"/>
      <c r="X21" s="149" t="s">
        <v>113</v>
      </c>
      <c r="Y21" s="150"/>
      <c r="Z21" s="150"/>
      <c r="AA21" s="151"/>
    </row>
    <row r="22" spans="1:27" s="17" customFormat="1" ht="10.15" customHeight="1">
      <c r="A22" s="77"/>
      <c r="B22" s="124"/>
      <c r="C22" s="146"/>
      <c r="D22" s="147"/>
      <c r="E22" s="147"/>
      <c r="F22" s="147"/>
      <c r="G22" s="148"/>
      <c r="H22" s="42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52"/>
      <c r="Y22" s="153"/>
      <c r="Z22" s="153"/>
      <c r="AA22" s="154"/>
    </row>
    <row r="23" spans="1:27" s="17" customFormat="1" ht="12" customHeight="1">
      <c r="A23" s="77"/>
      <c r="B23" s="124"/>
      <c r="C23" s="143" t="s">
        <v>28</v>
      </c>
      <c r="D23" s="144"/>
      <c r="E23" s="144"/>
      <c r="F23" s="144"/>
      <c r="G23" s="145"/>
      <c r="H23" s="140" t="s">
        <v>29</v>
      </c>
      <c r="I23" s="141"/>
      <c r="J23" s="141"/>
      <c r="K23" s="142"/>
      <c r="L23" s="137" t="s">
        <v>30</v>
      </c>
      <c r="M23" s="138"/>
      <c r="N23" s="138"/>
      <c r="O23" s="139"/>
      <c r="P23" s="129" t="s">
        <v>31</v>
      </c>
      <c r="Q23" s="130"/>
      <c r="R23" s="130"/>
      <c r="S23" s="131"/>
      <c r="T23" s="137" t="s">
        <v>18</v>
      </c>
      <c r="U23" s="138"/>
      <c r="V23" s="138"/>
      <c r="W23" s="139"/>
      <c r="X23" s="149" t="s">
        <v>159</v>
      </c>
      <c r="Y23" s="150"/>
      <c r="Z23" s="150"/>
      <c r="AA23" s="151"/>
    </row>
    <row r="24" spans="1:27" s="17" customFormat="1" ht="14.25" customHeight="1">
      <c r="A24" s="77"/>
      <c r="B24" s="125"/>
      <c r="C24" s="146"/>
      <c r="D24" s="147"/>
      <c r="E24" s="147"/>
      <c r="F24" s="147"/>
      <c r="G24" s="148"/>
      <c r="H24" s="46" t="s">
        <v>133</v>
      </c>
      <c r="I24" s="155">
        <f>12*2</f>
        <v>24</v>
      </c>
      <c r="J24" s="156"/>
      <c r="K24" s="44" t="s">
        <v>180</v>
      </c>
      <c r="L24" s="2"/>
      <c r="M24" s="163"/>
      <c r="N24" s="164"/>
      <c r="O24" s="4"/>
      <c r="P24" s="2"/>
      <c r="Q24" s="163"/>
      <c r="R24" s="164"/>
      <c r="S24" s="4"/>
      <c r="T24" s="2"/>
      <c r="U24" s="163"/>
      <c r="V24" s="164"/>
      <c r="W24" s="4"/>
      <c r="X24" s="152"/>
      <c r="Y24" s="153"/>
      <c r="Z24" s="153"/>
      <c r="AA24" s="154"/>
    </row>
    <row r="25" spans="1:27" s="17" customFormat="1" ht="10.15" customHeight="1">
      <c r="A25" s="77"/>
      <c r="B25" s="123" t="s">
        <v>32</v>
      </c>
      <c r="C25" s="132" t="s">
        <v>193</v>
      </c>
      <c r="D25" s="133"/>
      <c r="E25" s="133"/>
      <c r="F25" s="133"/>
      <c r="G25" s="85"/>
      <c r="H25" s="137" t="s">
        <v>33</v>
      </c>
      <c r="I25" s="138"/>
      <c r="J25" s="138"/>
      <c r="K25" s="139"/>
      <c r="L25" s="140" t="s">
        <v>34</v>
      </c>
      <c r="M25" s="141"/>
      <c r="N25" s="141"/>
      <c r="O25" s="142"/>
      <c r="P25" s="129" t="s">
        <v>35</v>
      </c>
      <c r="Q25" s="130"/>
      <c r="R25" s="130"/>
      <c r="S25" s="131"/>
      <c r="T25" s="137" t="s">
        <v>18</v>
      </c>
      <c r="U25" s="138"/>
      <c r="V25" s="138"/>
      <c r="W25" s="139"/>
      <c r="X25" s="149" t="s">
        <v>119</v>
      </c>
      <c r="Y25" s="150"/>
      <c r="Z25" s="150"/>
      <c r="AA25" s="151"/>
    </row>
    <row r="26" spans="1:27" s="17" customFormat="1" ht="14.25" customHeight="1">
      <c r="A26" s="77"/>
      <c r="B26" s="124"/>
      <c r="C26" s="134"/>
      <c r="D26" s="135"/>
      <c r="E26" s="135"/>
      <c r="F26" s="135"/>
      <c r="G26" s="136"/>
      <c r="H26" s="42"/>
      <c r="I26" s="43"/>
      <c r="J26" s="43"/>
      <c r="K26" s="44"/>
      <c r="L26" s="2"/>
      <c r="M26" s="43"/>
      <c r="N26" s="3"/>
      <c r="O26" s="4"/>
      <c r="P26" s="2"/>
      <c r="Q26" s="3"/>
      <c r="R26" s="3"/>
      <c r="S26" s="4"/>
      <c r="T26" s="2"/>
      <c r="U26" s="3"/>
      <c r="V26" s="3"/>
      <c r="W26" s="4"/>
      <c r="X26" s="152"/>
      <c r="Y26" s="153"/>
      <c r="Z26" s="153"/>
      <c r="AA26" s="154"/>
    </row>
    <row r="27" spans="1:27" s="17" customFormat="1" ht="10.15" customHeight="1">
      <c r="A27" s="77"/>
      <c r="B27" s="124"/>
      <c r="C27" s="132" t="s">
        <v>197</v>
      </c>
      <c r="D27" s="133"/>
      <c r="E27" s="133"/>
      <c r="F27" s="133"/>
      <c r="G27" s="85"/>
      <c r="H27" s="137" t="s">
        <v>33</v>
      </c>
      <c r="I27" s="138"/>
      <c r="J27" s="138"/>
      <c r="K27" s="139"/>
      <c r="L27" s="140" t="s">
        <v>34</v>
      </c>
      <c r="M27" s="141"/>
      <c r="N27" s="141"/>
      <c r="O27" s="142"/>
      <c r="P27" s="129" t="s">
        <v>35</v>
      </c>
      <c r="Q27" s="130"/>
      <c r="R27" s="130"/>
      <c r="S27" s="131"/>
      <c r="T27" s="137" t="s">
        <v>18</v>
      </c>
      <c r="U27" s="138"/>
      <c r="V27" s="138"/>
      <c r="W27" s="139"/>
      <c r="X27" s="149" t="s">
        <v>117</v>
      </c>
      <c r="Y27" s="150"/>
      <c r="Z27" s="150"/>
      <c r="AA27" s="151"/>
    </row>
    <row r="28" spans="1:27" s="17" customFormat="1" ht="12.75">
      <c r="A28" s="77"/>
      <c r="B28" s="124"/>
      <c r="C28" s="134"/>
      <c r="D28" s="135"/>
      <c r="E28" s="135"/>
      <c r="F28" s="135"/>
      <c r="G28" s="136"/>
      <c r="H28" s="45"/>
      <c r="I28" s="43"/>
      <c r="J28" s="3"/>
      <c r="K28" s="4"/>
      <c r="L28" s="2"/>
      <c r="M28" s="43"/>
      <c r="N28" s="3"/>
      <c r="O28" s="4"/>
      <c r="P28" s="2"/>
      <c r="Q28" s="3"/>
      <c r="R28" s="3"/>
      <c r="S28" s="4"/>
      <c r="T28" s="2"/>
      <c r="U28" s="3"/>
      <c r="V28" s="3"/>
      <c r="W28" s="4"/>
      <c r="X28" s="152"/>
      <c r="Y28" s="153"/>
      <c r="Z28" s="153"/>
      <c r="AA28" s="154"/>
    </row>
    <row r="29" spans="1:27" s="17" customFormat="1" ht="12.75" customHeight="1">
      <c r="A29" s="77"/>
      <c r="B29" s="124"/>
      <c r="C29" s="132" t="s">
        <v>192</v>
      </c>
      <c r="D29" s="133"/>
      <c r="E29" s="133"/>
      <c r="F29" s="133"/>
      <c r="G29" s="85"/>
      <c r="H29" s="137" t="s">
        <v>33</v>
      </c>
      <c r="I29" s="138"/>
      <c r="J29" s="138"/>
      <c r="K29" s="139"/>
      <c r="L29" s="140" t="s">
        <v>34</v>
      </c>
      <c r="M29" s="141"/>
      <c r="N29" s="141"/>
      <c r="O29" s="142"/>
      <c r="P29" s="129" t="s">
        <v>35</v>
      </c>
      <c r="Q29" s="130"/>
      <c r="R29" s="130"/>
      <c r="S29" s="131"/>
      <c r="T29" s="137" t="s">
        <v>18</v>
      </c>
      <c r="U29" s="138"/>
      <c r="V29" s="138"/>
      <c r="W29" s="139"/>
      <c r="X29" s="149" t="s">
        <v>160</v>
      </c>
      <c r="Y29" s="150"/>
      <c r="Z29" s="150"/>
      <c r="AA29" s="151"/>
    </row>
    <row r="30" spans="1:27" s="17" customFormat="1" ht="10.15" customHeight="1">
      <c r="A30" s="77"/>
      <c r="B30" s="125"/>
      <c r="C30" s="134"/>
      <c r="D30" s="135"/>
      <c r="E30" s="135"/>
      <c r="F30" s="135"/>
      <c r="G30" s="136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52"/>
      <c r="Y30" s="153"/>
      <c r="Z30" s="153"/>
      <c r="AA30" s="154"/>
    </row>
    <row r="31" spans="1:27" s="17" customFormat="1" ht="10.15" customHeight="1">
      <c r="A31" s="77"/>
      <c r="B31" s="123" t="s">
        <v>36</v>
      </c>
      <c r="C31" s="132" t="s">
        <v>194</v>
      </c>
      <c r="D31" s="133"/>
      <c r="E31" s="133"/>
      <c r="F31" s="133"/>
      <c r="G31" s="85"/>
      <c r="H31" s="137" t="s">
        <v>33</v>
      </c>
      <c r="I31" s="138"/>
      <c r="J31" s="138"/>
      <c r="K31" s="139"/>
      <c r="L31" s="140" t="s">
        <v>34</v>
      </c>
      <c r="M31" s="141"/>
      <c r="N31" s="141"/>
      <c r="O31" s="142"/>
      <c r="P31" s="129" t="s">
        <v>35</v>
      </c>
      <c r="Q31" s="130"/>
      <c r="R31" s="130"/>
      <c r="S31" s="131"/>
      <c r="T31" s="137" t="s">
        <v>18</v>
      </c>
      <c r="U31" s="138"/>
      <c r="V31" s="138"/>
      <c r="W31" s="139"/>
      <c r="X31" s="149" t="s">
        <v>78</v>
      </c>
      <c r="Y31" s="150"/>
      <c r="Z31" s="150"/>
      <c r="AA31" s="151"/>
    </row>
    <row r="32" spans="1:27" s="17" customFormat="1" ht="10.15" customHeight="1">
      <c r="A32" s="77"/>
      <c r="B32" s="124"/>
      <c r="C32" s="134"/>
      <c r="D32" s="135"/>
      <c r="E32" s="135"/>
      <c r="F32" s="135"/>
      <c r="G32" s="136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52"/>
      <c r="Y32" s="153"/>
      <c r="Z32" s="153"/>
      <c r="AA32" s="154"/>
    </row>
    <row r="33" spans="1:27" s="17" customFormat="1" ht="10.15" customHeight="1">
      <c r="A33" s="77"/>
      <c r="B33" s="124"/>
      <c r="C33" s="132" t="s">
        <v>196</v>
      </c>
      <c r="D33" s="133"/>
      <c r="E33" s="133"/>
      <c r="F33" s="133"/>
      <c r="G33" s="85"/>
      <c r="H33" s="137" t="s">
        <v>33</v>
      </c>
      <c r="I33" s="138"/>
      <c r="J33" s="138"/>
      <c r="K33" s="139"/>
      <c r="L33" s="140" t="s">
        <v>34</v>
      </c>
      <c r="M33" s="141"/>
      <c r="N33" s="141"/>
      <c r="O33" s="142"/>
      <c r="P33" s="129" t="s">
        <v>35</v>
      </c>
      <c r="Q33" s="130"/>
      <c r="R33" s="130"/>
      <c r="S33" s="131"/>
      <c r="T33" s="137" t="s">
        <v>18</v>
      </c>
      <c r="U33" s="138"/>
      <c r="V33" s="138"/>
      <c r="W33" s="139"/>
      <c r="X33" s="149" t="s">
        <v>78</v>
      </c>
      <c r="Y33" s="150"/>
      <c r="Z33" s="150"/>
      <c r="AA33" s="151"/>
    </row>
    <row r="34" spans="1:27" s="17" customFormat="1" ht="10.15" customHeight="1">
      <c r="A34" s="77"/>
      <c r="B34" s="124"/>
      <c r="C34" s="134"/>
      <c r="D34" s="135"/>
      <c r="E34" s="135"/>
      <c r="F34" s="135"/>
      <c r="G34" s="136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52"/>
      <c r="Y34" s="153"/>
      <c r="Z34" s="153"/>
      <c r="AA34" s="154"/>
    </row>
    <row r="35" spans="1:27" s="17" customFormat="1" ht="10.15" customHeight="1">
      <c r="A35" s="77"/>
      <c r="B35" s="124"/>
      <c r="C35" s="143" t="s">
        <v>37</v>
      </c>
      <c r="D35" s="144"/>
      <c r="E35" s="144"/>
      <c r="F35" s="144"/>
      <c r="G35" s="145"/>
      <c r="H35" s="137" t="s">
        <v>33</v>
      </c>
      <c r="I35" s="138"/>
      <c r="J35" s="138"/>
      <c r="K35" s="139"/>
      <c r="L35" s="140" t="s">
        <v>34</v>
      </c>
      <c r="M35" s="141"/>
      <c r="N35" s="141"/>
      <c r="O35" s="142"/>
      <c r="P35" s="129" t="s">
        <v>35</v>
      </c>
      <c r="Q35" s="130"/>
      <c r="R35" s="130"/>
      <c r="S35" s="131"/>
      <c r="T35" s="165"/>
      <c r="U35" s="166"/>
      <c r="V35" s="166"/>
      <c r="W35" s="167"/>
      <c r="X35" s="149" t="s">
        <v>78</v>
      </c>
      <c r="Y35" s="150"/>
      <c r="Z35" s="150"/>
      <c r="AA35" s="151"/>
    </row>
    <row r="36" spans="1:27" s="17" customFormat="1" ht="12.75" customHeight="1">
      <c r="A36" s="77"/>
      <c r="B36" s="124"/>
      <c r="C36" s="146"/>
      <c r="D36" s="147"/>
      <c r="E36" s="147"/>
      <c r="F36" s="147"/>
      <c r="G36" s="148"/>
      <c r="H36" s="2"/>
      <c r="I36" s="3"/>
      <c r="J36" s="3"/>
      <c r="K36" s="4"/>
      <c r="L36" s="2"/>
      <c r="M36" s="43"/>
      <c r="N36" s="3"/>
      <c r="O36" s="4"/>
      <c r="P36" s="2"/>
      <c r="Q36" s="3"/>
      <c r="R36" s="3"/>
      <c r="S36" s="4"/>
      <c r="T36" s="2"/>
      <c r="U36" s="3"/>
      <c r="V36" s="3"/>
      <c r="W36" s="4"/>
      <c r="X36" s="152"/>
      <c r="Y36" s="153"/>
      <c r="Z36" s="153"/>
      <c r="AA36" s="154"/>
    </row>
    <row r="37" spans="1:27" s="17" customFormat="1" ht="10.15" customHeight="1">
      <c r="A37" s="77"/>
      <c r="B37" s="124"/>
      <c r="C37" s="132" t="s">
        <v>195</v>
      </c>
      <c r="D37" s="133"/>
      <c r="E37" s="133"/>
      <c r="F37" s="133"/>
      <c r="G37" s="85"/>
      <c r="H37" s="140" t="s">
        <v>38</v>
      </c>
      <c r="I37" s="141"/>
      <c r="J37" s="141"/>
      <c r="K37" s="142"/>
      <c r="L37" s="140" t="s">
        <v>39</v>
      </c>
      <c r="M37" s="141"/>
      <c r="N37" s="141"/>
      <c r="O37" s="142"/>
      <c r="P37" s="140" t="s">
        <v>40</v>
      </c>
      <c r="Q37" s="141"/>
      <c r="R37" s="141"/>
      <c r="S37" s="142"/>
      <c r="T37" s="137" t="s">
        <v>18</v>
      </c>
      <c r="U37" s="138"/>
      <c r="V37" s="138"/>
      <c r="W37" s="139"/>
      <c r="X37" s="149" t="s">
        <v>78</v>
      </c>
      <c r="Y37" s="150"/>
      <c r="Z37" s="150"/>
      <c r="AA37" s="151"/>
    </row>
    <row r="38" spans="1:27" s="17" customFormat="1" ht="10.15" customHeight="1">
      <c r="A38" s="77"/>
      <c r="B38" s="124"/>
      <c r="C38" s="134"/>
      <c r="D38" s="135"/>
      <c r="E38" s="135"/>
      <c r="F38" s="135"/>
      <c r="G38" s="136"/>
      <c r="H38" s="168"/>
      <c r="I38" s="164"/>
      <c r="J38" s="163"/>
      <c r="K38" s="169"/>
      <c r="L38" s="168"/>
      <c r="M38" s="164"/>
      <c r="N38" s="163"/>
      <c r="O38" s="169"/>
      <c r="P38" s="168"/>
      <c r="Q38" s="164"/>
      <c r="R38" s="163"/>
      <c r="S38" s="169"/>
      <c r="T38" s="168"/>
      <c r="U38" s="164"/>
      <c r="V38" s="163"/>
      <c r="W38" s="169"/>
      <c r="X38" s="152"/>
      <c r="Y38" s="153"/>
      <c r="Z38" s="153"/>
      <c r="AA38" s="154"/>
    </row>
    <row r="39" spans="1:27" s="17" customFormat="1" ht="10.15" customHeight="1">
      <c r="A39" s="77"/>
      <c r="B39" s="124"/>
      <c r="C39" s="170" t="s">
        <v>41</v>
      </c>
      <c r="D39" s="133"/>
      <c r="E39" s="133"/>
      <c r="F39" s="133"/>
      <c r="G39" s="85"/>
      <c r="H39" s="137" t="s">
        <v>33</v>
      </c>
      <c r="I39" s="138"/>
      <c r="J39" s="138"/>
      <c r="K39" s="139"/>
      <c r="L39" s="140" t="s">
        <v>34</v>
      </c>
      <c r="M39" s="141"/>
      <c r="N39" s="141"/>
      <c r="O39" s="142"/>
      <c r="P39" s="129" t="s">
        <v>35</v>
      </c>
      <c r="Q39" s="130"/>
      <c r="R39" s="130"/>
      <c r="S39" s="131"/>
      <c r="T39" s="137" t="s">
        <v>18</v>
      </c>
      <c r="U39" s="138"/>
      <c r="V39" s="138"/>
      <c r="W39" s="139"/>
      <c r="X39" s="149" t="s">
        <v>77</v>
      </c>
      <c r="Y39" s="150"/>
      <c r="Z39" s="150"/>
      <c r="AA39" s="151"/>
    </row>
    <row r="40" spans="1:27" s="17" customFormat="1" ht="9.75" customHeight="1">
      <c r="A40" s="77"/>
      <c r="B40" s="125"/>
      <c r="C40" s="134"/>
      <c r="D40" s="135"/>
      <c r="E40" s="135"/>
      <c r="F40" s="135"/>
      <c r="G40" s="136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52"/>
      <c r="Y40" s="153"/>
      <c r="Z40" s="153"/>
      <c r="AA40" s="154"/>
    </row>
    <row r="41" spans="1:27" s="17" customFormat="1" ht="8.25" customHeight="1">
      <c r="A41" s="77"/>
      <c r="B41" s="123" t="s">
        <v>42</v>
      </c>
      <c r="C41" s="143" t="s">
        <v>43</v>
      </c>
      <c r="D41" s="144"/>
      <c r="E41" s="144"/>
      <c r="F41" s="144"/>
      <c r="G41" s="145"/>
      <c r="H41" s="140" t="s">
        <v>44</v>
      </c>
      <c r="I41" s="141"/>
      <c r="J41" s="141"/>
      <c r="K41" s="142"/>
      <c r="L41" s="140" t="s">
        <v>45</v>
      </c>
      <c r="M41" s="141"/>
      <c r="N41" s="141"/>
      <c r="O41" s="142"/>
      <c r="P41" s="129" t="s">
        <v>46</v>
      </c>
      <c r="Q41" s="130"/>
      <c r="R41" s="130"/>
      <c r="S41" s="131"/>
      <c r="T41" s="137" t="s">
        <v>18</v>
      </c>
      <c r="U41" s="138"/>
      <c r="V41" s="138"/>
      <c r="W41" s="139"/>
      <c r="X41" s="149" t="s">
        <v>77</v>
      </c>
      <c r="Y41" s="150"/>
      <c r="Z41" s="150"/>
      <c r="AA41" s="151"/>
    </row>
    <row r="42" spans="1:27" s="17" customFormat="1" ht="10.15" customHeight="1">
      <c r="A42" s="77"/>
      <c r="B42" s="124"/>
      <c r="C42" s="146"/>
      <c r="D42" s="147"/>
      <c r="E42" s="147"/>
      <c r="F42" s="147"/>
      <c r="G42" s="148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52"/>
      <c r="Y42" s="153"/>
      <c r="Z42" s="153"/>
      <c r="AA42" s="154"/>
    </row>
    <row r="43" spans="1:27" ht="10.15" customHeight="1">
      <c r="A43" s="77"/>
      <c r="B43" s="124"/>
      <c r="C43" s="170" t="s">
        <v>47</v>
      </c>
      <c r="D43" s="133"/>
      <c r="E43" s="133"/>
      <c r="F43" s="133"/>
      <c r="G43" s="85"/>
      <c r="H43" s="137" t="s">
        <v>48</v>
      </c>
      <c r="I43" s="138"/>
      <c r="J43" s="138"/>
      <c r="K43" s="139"/>
      <c r="L43" s="137" t="s">
        <v>49</v>
      </c>
      <c r="M43" s="138"/>
      <c r="N43" s="138"/>
      <c r="O43" s="139"/>
      <c r="P43" s="140" t="s">
        <v>50</v>
      </c>
      <c r="Q43" s="141"/>
      <c r="R43" s="141"/>
      <c r="S43" s="142"/>
      <c r="T43" s="137" t="s">
        <v>18</v>
      </c>
      <c r="U43" s="138"/>
      <c r="V43" s="138"/>
      <c r="W43" s="139"/>
      <c r="X43" s="149" t="s">
        <v>77</v>
      </c>
      <c r="Y43" s="150"/>
      <c r="Z43" s="150"/>
      <c r="AA43" s="151"/>
    </row>
    <row r="44" spans="1:27" ht="10.15" customHeight="1">
      <c r="A44" s="77"/>
      <c r="B44" s="124"/>
      <c r="C44" s="134"/>
      <c r="D44" s="135"/>
      <c r="E44" s="135"/>
      <c r="F44" s="135"/>
      <c r="G44" s="136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52"/>
      <c r="Y44" s="153"/>
      <c r="Z44" s="153"/>
      <c r="AA44" s="154"/>
    </row>
    <row r="45" spans="1:27" ht="10.15" customHeight="1">
      <c r="A45" s="77"/>
      <c r="B45" s="124"/>
      <c r="C45" s="170" t="s">
        <v>51</v>
      </c>
      <c r="D45" s="133"/>
      <c r="E45" s="133"/>
      <c r="F45" s="133"/>
      <c r="G45" s="85"/>
      <c r="H45" s="137" t="s">
        <v>52</v>
      </c>
      <c r="I45" s="138"/>
      <c r="J45" s="138"/>
      <c r="K45" s="139"/>
      <c r="L45" s="137" t="s">
        <v>53</v>
      </c>
      <c r="M45" s="138"/>
      <c r="N45" s="138"/>
      <c r="O45" s="139"/>
      <c r="P45" s="140" t="s">
        <v>54</v>
      </c>
      <c r="Q45" s="141"/>
      <c r="R45" s="141"/>
      <c r="S45" s="142"/>
      <c r="T45" s="137" t="s">
        <v>18</v>
      </c>
      <c r="U45" s="138"/>
      <c r="V45" s="138"/>
      <c r="W45" s="139"/>
      <c r="X45" s="149" t="s">
        <v>77</v>
      </c>
      <c r="Y45" s="150"/>
      <c r="Z45" s="150"/>
      <c r="AA45" s="151"/>
    </row>
    <row r="46" spans="1:27" ht="10.15" customHeight="1">
      <c r="A46" s="77"/>
      <c r="B46" s="124"/>
      <c r="C46" s="134"/>
      <c r="D46" s="135"/>
      <c r="E46" s="135"/>
      <c r="F46" s="135"/>
      <c r="G46" s="136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52"/>
      <c r="Y46" s="153"/>
      <c r="Z46" s="153"/>
      <c r="AA46" s="154"/>
    </row>
    <row r="47" spans="1:27" ht="10.15" customHeight="1">
      <c r="A47" s="77"/>
      <c r="B47" s="124"/>
      <c r="C47" s="143" t="s">
        <v>55</v>
      </c>
      <c r="D47" s="144"/>
      <c r="E47" s="144"/>
      <c r="F47" s="144"/>
      <c r="G47" s="145"/>
      <c r="H47" s="140" t="s">
        <v>56</v>
      </c>
      <c r="I47" s="141"/>
      <c r="J47" s="141"/>
      <c r="K47" s="142"/>
      <c r="L47" s="140" t="s">
        <v>57</v>
      </c>
      <c r="M47" s="141"/>
      <c r="N47" s="141"/>
      <c r="O47" s="142"/>
      <c r="P47" s="129" t="s">
        <v>58</v>
      </c>
      <c r="Q47" s="130"/>
      <c r="R47" s="130"/>
      <c r="S47" s="131"/>
      <c r="T47" s="137" t="s">
        <v>18</v>
      </c>
      <c r="U47" s="138"/>
      <c r="V47" s="138"/>
      <c r="W47" s="139"/>
      <c r="X47" s="149" t="s">
        <v>77</v>
      </c>
      <c r="Y47" s="150"/>
      <c r="Z47" s="150"/>
      <c r="AA47" s="151"/>
    </row>
    <row r="48" spans="1:27" ht="10.15" customHeight="1">
      <c r="A48" s="77"/>
      <c r="B48" s="124"/>
      <c r="C48" s="146"/>
      <c r="D48" s="147"/>
      <c r="E48" s="147"/>
      <c r="F48" s="147"/>
      <c r="G48" s="148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52"/>
      <c r="Y48" s="153"/>
      <c r="Z48" s="153"/>
      <c r="AA48" s="154"/>
    </row>
    <row r="49" spans="1:27" ht="10.15" customHeight="1">
      <c r="A49" s="77"/>
      <c r="B49" s="124"/>
      <c r="C49" s="143" t="s">
        <v>59</v>
      </c>
      <c r="D49" s="144"/>
      <c r="E49" s="144"/>
      <c r="F49" s="144"/>
      <c r="G49" s="145"/>
      <c r="H49" s="137" t="s">
        <v>60</v>
      </c>
      <c r="I49" s="138"/>
      <c r="J49" s="138"/>
      <c r="K49" s="139"/>
      <c r="L49" s="140" t="s">
        <v>61</v>
      </c>
      <c r="M49" s="141"/>
      <c r="N49" s="141"/>
      <c r="O49" s="142"/>
      <c r="P49" s="137" t="s">
        <v>62</v>
      </c>
      <c r="Q49" s="138"/>
      <c r="R49" s="138"/>
      <c r="S49" s="139"/>
      <c r="T49" s="137" t="s">
        <v>18</v>
      </c>
      <c r="U49" s="138"/>
      <c r="V49" s="138"/>
      <c r="W49" s="139"/>
      <c r="X49" s="149" t="s">
        <v>77</v>
      </c>
      <c r="Y49" s="150"/>
      <c r="Z49" s="150"/>
      <c r="AA49" s="151"/>
    </row>
    <row r="50" spans="1:27" ht="10.15" customHeight="1">
      <c r="A50" s="77"/>
      <c r="B50" s="125"/>
      <c r="C50" s="146"/>
      <c r="D50" s="147"/>
      <c r="E50" s="147"/>
      <c r="F50" s="147"/>
      <c r="G50" s="148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52"/>
      <c r="Y50" s="153"/>
      <c r="Z50" s="153"/>
      <c r="AA50" s="154"/>
    </row>
    <row r="51" spans="1:27" ht="10.15" customHeight="1">
      <c r="A51" s="77"/>
      <c r="B51" s="171" t="s">
        <v>63</v>
      </c>
      <c r="C51" s="170" t="s">
        <v>64</v>
      </c>
      <c r="D51" s="133"/>
      <c r="E51" s="133"/>
      <c r="F51" s="133"/>
      <c r="G51" s="85"/>
      <c r="H51" s="140" t="s">
        <v>65</v>
      </c>
      <c r="I51" s="141"/>
      <c r="J51" s="141"/>
      <c r="K51" s="142"/>
      <c r="L51" s="140" t="s">
        <v>66</v>
      </c>
      <c r="M51" s="141"/>
      <c r="N51" s="141"/>
      <c r="O51" s="142"/>
      <c r="P51" s="137" t="s">
        <v>67</v>
      </c>
      <c r="Q51" s="138"/>
      <c r="R51" s="138"/>
      <c r="S51" s="139"/>
      <c r="T51" s="137" t="s">
        <v>18</v>
      </c>
      <c r="U51" s="138"/>
      <c r="V51" s="138"/>
      <c r="W51" s="139"/>
      <c r="X51" s="149" t="s">
        <v>77</v>
      </c>
      <c r="Y51" s="150"/>
      <c r="Z51" s="150"/>
      <c r="AA51" s="151"/>
    </row>
    <row r="52" spans="1:27" ht="10.15" customHeight="1">
      <c r="A52" s="77"/>
      <c r="B52" s="172"/>
      <c r="C52" s="134"/>
      <c r="D52" s="135"/>
      <c r="E52" s="135"/>
      <c r="F52" s="135"/>
      <c r="G52" s="136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52"/>
      <c r="Y52" s="153"/>
      <c r="Z52" s="153"/>
      <c r="AA52" s="154"/>
    </row>
    <row r="53" spans="1:27" ht="10.15" customHeight="1">
      <c r="A53" s="77"/>
      <c r="B53" s="172"/>
      <c r="C53" s="170" t="s">
        <v>68</v>
      </c>
      <c r="D53" s="133"/>
      <c r="E53" s="133"/>
      <c r="F53" s="133"/>
      <c r="G53" s="85"/>
      <c r="H53" s="174" t="s">
        <v>118</v>
      </c>
      <c r="I53" s="175"/>
      <c r="J53" s="175"/>
      <c r="K53" s="176"/>
      <c r="L53" s="165"/>
      <c r="M53" s="166"/>
      <c r="N53" s="166"/>
      <c r="O53" s="167"/>
      <c r="P53" s="165"/>
      <c r="Q53" s="166"/>
      <c r="R53" s="166"/>
      <c r="S53" s="167"/>
      <c r="T53" s="165"/>
      <c r="U53" s="166"/>
      <c r="V53" s="166"/>
      <c r="W53" s="167"/>
      <c r="X53" s="177"/>
      <c r="Y53" s="178"/>
      <c r="Z53" s="178"/>
      <c r="AA53" s="179"/>
    </row>
    <row r="54" spans="1:27" ht="12.75">
      <c r="A54" s="77"/>
      <c r="B54" s="172"/>
      <c r="C54" s="134"/>
      <c r="D54" s="135"/>
      <c r="E54" s="135"/>
      <c r="F54" s="135"/>
      <c r="G54" s="136"/>
      <c r="H54" s="50"/>
      <c r="I54" s="51"/>
      <c r="J54" s="51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80"/>
      <c r="Y54" s="181"/>
      <c r="Z54" s="181"/>
      <c r="AA54" s="182"/>
    </row>
    <row r="55" spans="1:27" ht="10.15" customHeight="1">
      <c r="A55" s="77"/>
      <c r="B55" s="172"/>
      <c r="C55" s="183" t="s">
        <v>69</v>
      </c>
      <c r="D55" s="184"/>
      <c r="E55" s="184"/>
      <c r="F55" s="184"/>
      <c r="G55" s="185"/>
      <c r="H55" s="69" t="s">
        <v>164</v>
      </c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186"/>
    </row>
    <row r="56" spans="1:27" ht="10.15" customHeight="1">
      <c r="A56" s="77"/>
      <c r="B56" s="173"/>
      <c r="C56" s="183" t="s">
        <v>70</v>
      </c>
      <c r="D56" s="184"/>
      <c r="E56" s="184"/>
      <c r="F56" s="184"/>
      <c r="G56" s="185"/>
      <c r="H56" s="69" t="s">
        <v>165</v>
      </c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186"/>
    </row>
    <row r="57" spans="1:27" ht="10.15" customHeight="1">
      <c r="A57" s="1"/>
      <c r="B57" s="118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11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zoomScale="140" zoomScaleNormal="160" zoomScaleSheetLayoutView="140" workbookViewId="0">
      <selection activeCell="G26" sqref="G26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170"/>
      <c r="B1" s="133"/>
      <c r="C1" s="133"/>
      <c r="D1" s="85"/>
      <c r="E1" s="9" t="s">
        <v>166</v>
      </c>
    </row>
    <row r="2" spans="1:10" ht="9.75" customHeight="1">
      <c r="A2" s="197" t="s">
        <v>171</v>
      </c>
      <c r="B2" s="198"/>
      <c r="C2" s="198"/>
      <c r="D2" s="198"/>
      <c r="E2" s="198"/>
    </row>
    <row r="3" spans="1:10" ht="9.75" customHeight="1">
      <c r="A3" s="188"/>
      <c r="B3" s="189"/>
      <c r="C3" s="189"/>
      <c r="D3" s="189"/>
      <c r="E3" s="189"/>
    </row>
    <row r="4" spans="1:10" ht="9" customHeight="1">
      <c r="A4" s="188" t="s">
        <v>144</v>
      </c>
      <c r="B4" s="189"/>
      <c r="C4" s="189"/>
      <c r="D4" s="189"/>
      <c r="E4" s="189"/>
    </row>
    <row r="5" spans="1:10" ht="9.75" customHeight="1">
      <c r="A5" s="188"/>
      <c r="B5" s="189"/>
      <c r="C5" s="189"/>
      <c r="D5" s="189"/>
      <c r="E5" s="189"/>
    </row>
    <row r="6" spans="1:10" ht="10.5" customHeight="1">
      <c r="A6" s="190" t="s">
        <v>145</v>
      </c>
      <c r="B6" s="191"/>
      <c r="C6" s="191"/>
      <c r="D6" s="191"/>
      <c r="E6" s="191"/>
    </row>
    <row r="7" spans="1:10" ht="10.5" customHeight="1">
      <c r="A7" s="191"/>
      <c r="B7" s="191"/>
      <c r="C7" s="191"/>
      <c r="D7" s="191"/>
      <c r="E7" s="191"/>
    </row>
    <row r="8" spans="1:10" ht="10.5" customHeight="1">
      <c r="A8" s="191"/>
      <c r="B8" s="191"/>
      <c r="C8" s="191"/>
      <c r="D8" s="191"/>
      <c r="E8" s="191"/>
    </row>
    <row r="9" spans="1:10" ht="21.75" customHeight="1">
      <c r="A9" s="191"/>
      <c r="B9" s="191"/>
      <c r="C9" s="191"/>
      <c r="D9" s="191"/>
      <c r="E9" s="191"/>
    </row>
    <row r="10" spans="1:10" ht="9.75" customHeight="1">
      <c r="A10" s="188"/>
      <c r="B10" s="189"/>
      <c r="C10" s="189"/>
      <c r="D10" s="189"/>
      <c r="E10" s="189"/>
      <c r="G10" s="187"/>
      <c r="H10" s="187"/>
      <c r="I10" s="187"/>
      <c r="J10" s="187"/>
    </row>
    <row r="11" spans="1:10" ht="9.75" customHeight="1">
      <c r="A11" s="188"/>
      <c r="B11" s="189"/>
      <c r="C11" s="189"/>
      <c r="D11" s="189"/>
      <c r="E11" s="189"/>
      <c r="G11" s="187"/>
      <c r="H11" s="187"/>
      <c r="I11" s="187"/>
      <c r="J11" s="187"/>
    </row>
    <row r="12" spans="1:10" ht="9.75" customHeight="1">
      <c r="A12" s="188"/>
      <c r="B12" s="189"/>
      <c r="C12" s="189"/>
      <c r="D12" s="189"/>
      <c r="E12" s="189"/>
      <c r="G12" s="187"/>
      <c r="H12" s="187"/>
      <c r="I12" s="187"/>
      <c r="J12" s="187"/>
    </row>
    <row r="13" spans="1:10" ht="9.75" customHeight="1">
      <c r="A13" s="188"/>
      <c r="B13" s="189"/>
      <c r="C13" s="189"/>
      <c r="D13" s="189"/>
      <c r="E13" s="189"/>
      <c r="G13" s="187"/>
      <c r="H13" s="187"/>
      <c r="I13" s="187"/>
      <c r="J13" s="187"/>
    </row>
    <row r="14" spans="1:10" ht="9.75" customHeight="1">
      <c r="A14" s="188"/>
      <c r="B14" s="189"/>
      <c r="C14" s="189"/>
      <c r="D14" s="189"/>
      <c r="E14" s="189"/>
      <c r="G14" s="187"/>
      <c r="H14" s="187"/>
      <c r="I14" s="187"/>
      <c r="J14" s="187"/>
    </row>
    <row r="15" spans="1:10" ht="9.75" customHeight="1">
      <c r="A15" s="188"/>
      <c r="B15" s="189"/>
      <c r="C15" s="189"/>
      <c r="D15" s="189"/>
      <c r="E15" s="189"/>
      <c r="G15" s="187"/>
      <c r="H15" s="187"/>
      <c r="I15" s="187"/>
      <c r="J15" s="187"/>
    </row>
    <row r="16" spans="1:10" ht="9.75" customHeight="1">
      <c r="A16" s="188"/>
      <c r="B16" s="189"/>
      <c r="C16" s="189"/>
      <c r="D16" s="189"/>
      <c r="E16" s="189"/>
      <c r="G16" s="187"/>
      <c r="H16" s="187"/>
      <c r="I16" s="187"/>
      <c r="J16" s="187"/>
    </row>
    <row r="17" spans="1:10" ht="9.75" customHeight="1">
      <c r="A17" s="188"/>
      <c r="B17" s="189"/>
      <c r="C17" s="189"/>
      <c r="D17" s="189"/>
      <c r="E17" s="189"/>
      <c r="G17" s="187"/>
      <c r="H17" s="187"/>
      <c r="I17" s="187"/>
      <c r="J17" s="187"/>
    </row>
    <row r="18" spans="1:10" ht="9.75" customHeight="1">
      <c r="A18" s="188"/>
      <c r="B18" s="189"/>
      <c r="C18" s="189"/>
      <c r="D18" s="189"/>
      <c r="E18" s="189"/>
      <c r="G18" s="187"/>
      <c r="H18" s="187"/>
      <c r="I18" s="187"/>
      <c r="J18" s="187"/>
    </row>
    <row r="19" spans="1:10" ht="9.75" customHeight="1">
      <c r="A19" s="188"/>
      <c r="B19" s="189"/>
      <c r="C19" s="189"/>
      <c r="D19" s="189"/>
      <c r="E19" s="189"/>
      <c r="G19" s="187"/>
      <c r="H19" s="187"/>
      <c r="I19" s="187"/>
      <c r="J19" s="187"/>
    </row>
    <row r="20" spans="1:10" ht="9.75" customHeight="1">
      <c r="A20" s="188"/>
      <c r="B20" s="189"/>
      <c r="C20" s="189"/>
      <c r="D20" s="189"/>
      <c r="E20" s="189"/>
      <c r="G20" s="187"/>
      <c r="H20" s="187"/>
      <c r="I20" s="187"/>
      <c r="J20" s="187"/>
    </row>
    <row r="21" spans="1:10" ht="9.75" customHeight="1">
      <c r="A21" s="188"/>
      <c r="B21" s="189"/>
      <c r="C21" s="189"/>
      <c r="D21" s="189"/>
      <c r="E21" s="189"/>
    </row>
    <row r="22" spans="1:10" ht="9.75" customHeight="1">
      <c r="A22" s="188"/>
      <c r="B22" s="189"/>
      <c r="C22" s="189"/>
      <c r="D22" s="189"/>
      <c r="E22" s="189"/>
    </row>
    <row r="23" spans="1:10" ht="9.75" customHeight="1">
      <c r="A23" s="188"/>
      <c r="B23" s="189"/>
      <c r="C23" s="189"/>
      <c r="D23" s="189"/>
      <c r="E23" s="189"/>
    </row>
    <row r="24" spans="1:10" ht="9.75" customHeight="1">
      <c r="A24" s="188"/>
      <c r="B24" s="189"/>
      <c r="C24" s="189"/>
      <c r="D24" s="189"/>
      <c r="E24" s="189"/>
    </row>
    <row r="25" spans="1:10" ht="9.75" customHeight="1">
      <c r="A25" s="188"/>
      <c r="B25" s="189"/>
      <c r="C25" s="189"/>
      <c r="D25" s="189"/>
      <c r="E25" s="189"/>
    </row>
    <row r="26" spans="1:10" ht="84.75" customHeight="1">
      <c r="A26" s="188"/>
      <c r="B26" s="189"/>
      <c r="C26" s="189"/>
      <c r="D26" s="189"/>
      <c r="E26" s="189"/>
    </row>
    <row r="27" spans="1:10" ht="9.75" customHeight="1">
      <c r="A27" s="188"/>
      <c r="B27" s="189"/>
      <c r="C27" s="189"/>
      <c r="D27" s="189"/>
      <c r="E27" s="189"/>
      <c r="F27" s="189"/>
      <c r="G27" s="189"/>
      <c r="H27" s="189"/>
      <c r="I27" s="192"/>
    </row>
    <row r="28" spans="1:10" ht="10.5" customHeight="1">
      <c r="A28" s="188" t="s">
        <v>80</v>
      </c>
      <c r="B28" s="189"/>
      <c r="C28" s="189"/>
      <c r="D28" s="189"/>
      <c r="E28" s="189"/>
    </row>
    <row r="29" spans="1:10" ht="9" customHeight="1">
      <c r="A29" s="188"/>
      <c r="B29" s="189"/>
      <c r="C29" s="189"/>
      <c r="D29" s="189"/>
      <c r="E29" s="189"/>
    </row>
    <row r="30" spans="1:10" ht="9" customHeight="1">
      <c r="A30" s="188"/>
      <c r="B30" s="189"/>
      <c r="C30" s="189"/>
      <c r="D30" s="189"/>
      <c r="E30" s="189"/>
    </row>
    <row r="31" spans="1:10" ht="9" customHeight="1">
      <c r="A31" s="188"/>
      <c r="B31" s="189"/>
      <c r="C31" s="189"/>
      <c r="D31" s="189"/>
      <c r="E31" s="189"/>
    </row>
    <row r="32" spans="1:10" ht="10.5" customHeight="1">
      <c r="A32" s="188"/>
      <c r="B32" s="189"/>
      <c r="C32" s="189"/>
      <c r="D32" s="189"/>
      <c r="E32" s="189"/>
    </row>
    <row r="33" spans="1:5" ht="12" customHeight="1">
      <c r="A33" s="11"/>
      <c r="B33" s="6"/>
      <c r="C33" s="6"/>
      <c r="D33" s="6"/>
      <c r="E33" s="6"/>
    </row>
    <row r="34" spans="1:5" ht="17.25" customHeight="1">
      <c r="A34" s="193"/>
      <c r="B34" s="194"/>
      <c r="C34" s="194"/>
      <c r="D34" s="194"/>
      <c r="E34" s="194"/>
    </row>
    <row r="35" spans="1:5" ht="30" customHeight="1">
      <c r="A35" s="195"/>
      <c r="B35" s="196"/>
      <c r="C35" s="196"/>
      <c r="D35" s="196"/>
      <c r="E35" s="196"/>
    </row>
  </sheetData>
  <mergeCells count="16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  <mergeCell ref="A5:E5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zoomScale="148" zoomScaleNormal="160" zoomScaleSheetLayoutView="148" workbookViewId="0">
      <selection activeCell="H21" sqref="H2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170"/>
      <c r="B1" s="133"/>
      <c r="C1" s="133"/>
      <c r="D1" s="85"/>
      <c r="E1" s="7" t="s">
        <v>167</v>
      </c>
    </row>
    <row r="2" spans="1:5" ht="13.5" customHeight="1">
      <c r="A2" s="197" t="s">
        <v>172</v>
      </c>
      <c r="B2" s="198"/>
      <c r="C2" s="198"/>
      <c r="D2" s="198"/>
      <c r="E2" s="198"/>
    </row>
    <row r="3" spans="1:5" ht="12.75" customHeight="1">
      <c r="A3" s="206"/>
      <c r="B3" s="206"/>
      <c r="C3" s="206"/>
      <c r="D3" s="206"/>
      <c r="E3" s="206"/>
    </row>
    <row r="4" spans="1:5" ht="9.75" customHeight="1">
      <c r="A4" s="197" t="s">
        <v>79</v>
      </c>
      <c r="B4" s="198"/>
      <c r="C4" s="198"/>
      <c r="D4" s="198"/>
      <c r="E4" s="202"/>
    </row>
    <row r="5" spans="1:5" ht="9" customHeight="1">
      <c r="A5" s="188"/>
      <c r="B5" s="189"/>
      <c r="C5" s="189"/>
      <c r="D5" s="189"/>
      <c r="E5" s="192"/>
    </row>
    <row r="6" spans="1:5" ht="9.75" customHeight="1">
      <c r="A6" s="188"/>
      <c r="B6" s="189"/>
      <c r="C6" s="189"/>
      <c r="D6" s="189"/>
      <c r="E6" s="192"/>
    </row>
    <row r="7" spans="1:5" ht="10.5" customHeight="1">
      <c r="A7" s="188"/>
      <c r="B7" s="189"/>
      <c r="C7" s="189"/>
      <c r="D7" s="189"/>
      <c r="E7" s="192"/>
    </row>
    <row r="8" spans="1:5" ht="10.5" customHeight="1">
      <c r="A8" s="188"/>
      <c r="B8" s="189"/>
      <c r="C8" s="189"/>
      <c r="D8" s="189"/>
      <c r="E8" s="192"/>
    </row>
    <row r="9" spans="1:5" ht="10.5" customHeight="1">
      <c r="A9" s="188"/>
      <c r="B9" s="189"/>
      <c r="C9" s="189"/>
      <c r="D9" s="189"/>
      <c r="E9" s="192"/>
    </row>
    <row r="10" spans="1:5" ht="10.5" customHeight="1">
      <c r="A10" s="188"/>
      <c r="B10" s="189"/>
      <c r="C10" s="189"/>
      <c r="D10" s="189"/>
      <c r="E10" s="192"/>
    </row>
    <row r="11" spans="1:5" ht="9.75" customHeight="1">
      <c r="A11" s="188"/>
      <c r="B11" s="189"/>
      <c r="C11" s="189"/>
      <c r="D11" s="189"/>
      <c r="E11" s="192"/>
    </row>
    <row r="12" spans="1:5" ht="9.75" customHeight="1">
      <c r="A12" s="188"/>
      <c r="B12" s="189"/>
      <c r="C12" s="189"/>
      <c r="D12" s="189"/>
      <c r="E12" s="192"/>
    </row>
    <row r="13" spans="1:5" ht="9.75" customHeight="1">
      <c r="A13" s="188"/>
      <c r="B13" s="189"/>
      <c r="C13" s="189"/>
      <c r="D13" s="189"/>
      <c r="E13" s="192"/>
    </row>
    <row r="14" spans="1:5" ht="9.75" customHeight="1">
      <c r="A14" s="188"/>
      <c r="B14" s="189"/>
      <c r="C14" s="189"/>
      <c r="D14" s="189"/>
      <c r="E14" s="192"/>
    </row>
    <row r="15" spans="1:5" ht="9.75" customHeight="1">
      <c r="A15" s="188"/>
      <c r="B15" s="189"/>
      <c r="C15" s="189"/>
      <c r="D15" s="189"/>
      <c r="E15" s="192"/>
    </row>
    <row r="16" spans="1:5" ht="9.75" customHeight="1">
      <c r="A16" s="188"/>
      <c r="B16" s="189"/>
      <c r="C16" s="189"/>
      <c r="D16" s="189"/>
      <c r="E16" s="192"/>
    </row>
    <row r="17" spans="1:5" ht="9.75" customHeight="1">
      <c r="A17" s="188"/>
      <c r="B17" s="189"/>
      <c r="C17" s="189"/>
      <c r="D17" s="189"/>
      <c r="E17" s="192"/>
    </row>
    <row r="18" spans="1:5" ht="9.75" customHeight="1">
      <c r="A18" s="188"/>
      <c r="B18" s="189"/>
      <c r="C18" s="189"/>
      <c r="D18" s="189"/>
      <c r="E18" s="192"/>
    </row>
    <row r="19" spans="1:5" ht="9.75" customHeight="1">
      <c r="A19" s="188"/>
      <c r="B19" s="189"/>
      <c r="C19" s="189"/>
      <c r="D19" s="189"/>
      <c r="E19" s="192"/>
    </row>
    <row r="20" spans="1:5" ht="9.75" customHeight="1">
      <c r="A20" s="188"/>
      <c r="B20" s="189"/>
      <c r="C20" s="189"/>
      <c r="D20" s="189"/>
      <c r="E20" s="192"/>
    </row>
    <row r="21" spans="1:5" ht="53.25" customHeight="1">
      <c r="A21" s="188"/>
      <c r="B21" s="189"/>
      <c r="C21" s="189"/>
      <c r="D21" s="189"/>
      <c r="E21" s="192"/>
    </row>
    <row r="22" spans="1:5" ht="40.5" customHeight="1">
      <c r="A22" s="188" t="s">
        <v>81</v>
      </c>
      <c r="B22" s="189"/>
      <c r="C22" s="189"/>
      <c r="D22" s="189"/>
      <c r="E22" s="192"/>
    </row>
    <row r="23" spans="1:5" ht="9.75" customHeight="1">
      <c r="A23" s="188"/>
      <c r="B23" s="189"/>
      <c r="C23" s="189"/>
      <c r="D23" s="189"/>
      <c r="E23" s="192"/>
    </row>
    <row r="24" spans="1:5" ht="9.75" customHeight="1">
      <c r="A24" s="188"/>
      <c r="B24" s="189"/>
      <c r="C24" s="189"/>
      <c r="D24" s="189"/>
      <c r="E24" s="192"/>
    </row>
    <row r="25" spans="1:5" ht="9.75" customHeight="1">
      <c r="A25" s="188"/>
      <c r="B25" s="189"/>
      <c r="C25" s="189"/>
      <c r="D25" s="189"/>
      <c r="E25" s="192"/>
    </row>
    <row r="26" spans="1:5" ht="9.75" customHeight="1">
      <c r="A26" s="188"/>
      <c r="B26" s="189"/>
      <c r="C26" s="189"/>
      <c r="D26" s="189"/>
      <c r="E26" s="192"/>
    </row>
    <row r="27" spans="1:5" ht="10.5" customHeight="1">
      <c r="A27" s="188"/>
      <c r="B27" s="189"/>
      <c r="C27" s="189"/>
      <c r="D27" s="189"/>
      <c r="E27" s="192"/>
    </row>
    <row r="28" spans="1:5" ht="9" customHeight="1">
      <c r="A28" s="188"/>
      <c r="B28" s="189"/>
      <c r="C28" s="189"/>
      <c r="D28" s="189"/>
      <c r="E28" s="192"/>
    </row>
    <row r="29" spans="1:5" ht="9" customHeight="1">
      <c r="A29" s="188"/>
      <c r="B29" s="189"/>
      <c r="C29" s="189"/>
      <c r="D29" s="189"/>
      <c r="E29" s="192"/>
    </row>
    <row r="30" spans="1:5" ht="9" customHeight="1">
      <c r="A30" s="188"/>
      <c r="B30" s="189"/>
      <c r="C30" s="189"/>
      <c r="D30" s="189"/>
      <c r="E30" s="192"/>
    </row>
    <row r="31" spans="1:5" ht="10.5" customHeight="1">
      <c r="A31" s="203"/>
      <c r="B31" s="204"/>
      <c r="C31" s="204"/>
      <c r="D31" s="204"/>
      <c r="E31" s="205"/>
    </row>
    <row r="32" spans="1:5" ht="12" customHeight="1">
      <c r="A32" s="199"/>
      <c r="B32" s="200"/>
      <c r="C32" s="200"/>
      <c r="D32" s="200"/>
      <c r="E32" s="200"/>
    </row>
    <row r="33" spans="1:5" ht="17.25" customHeight="1">
      <c r="A33" s="194"/>
      <c r="B33" s="194"/>
      <c r="C33" s="194"/>
      <c r="D33" s="194"/>
      <c r="E33" s="194"/>
    </row>
    <row r="34" spans="1:5" ht="30" customHeight="1">
      <c r="A34" s="201"/>
      <c r="B34" s="201"/>
      <c r="C34" s="201"/>
      <c r="D34" s="201"/>
      <c r="E34" s="201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7"/>
  <sheetViews>
    <sheetView tabSelected="1" view="pageBreakPreview" zoomScale="148" zoomScaleNormal="160" zoomScaleSheetLayoutView="148" workbookViewId="0">
      <selection activeCell="H17" sqref="H17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170"/>
      <c r="B1" s="133"/>
      <c r="C1" s="133"/>
      <c r="D1" s="85"/>
      <c r="E1" s="7" t="s">
        <v>168</v>
      </c>
    </row>
    <row r="2" spans="1:5" ht="18.75" customHeight="1">
      <c r="A2" s="207" t="s">
        <v>173</v>
      </c>
      <c r="B2" s="207"/>
      <c r="C2" s="207"/>
      <c r="D2" s="207"/>
      <c r="E2" s="207"/>
    </row>
    <row r="3" spans="1:5" ht="12.75" customHeight="1">
      <c r="A3" s="206"/>
      <c r="B3" s="206"/>
      <c r="C3" s="206"/>
      <c r="D3" s="206"/>
      <c r="E3" s="206"/>
    </row>
    <row r="4" spans="1:5" ht="9.75" customHeight="1">
      <c r="A4" s="197" t="s">
        <v>79</v>
      </c>
      <c r="B4" s="198"/>
      <c r="C4" s="198"/>
      <c r="D4" s="198"/>
      <c r="E4" s="202"/>
    </row>
    <row r="5" spans="1:5" ht="9" customHeight="1">
      <c r="A5" s="188"/>
      <c r="B5" s="189"/>
      <c r="C5" s="189"/>
      <c r="D5" s="189"/>
      <c r="E5" s="192"/>
    </row>
    <row r="6" spans="1:5" ht="9.75" customHeight="1">
      <c r="A6" s="188"/>
      <c r="B6" s="189"/>
      <c r="C6" s="189"/>
      <c r="D6" s="189"/>
      <c r="E6" s="192"/>
    </row>
    <row r="7" spans="1:5" ht="10.5" customHeight="1">
      <c r="A7" s="188"/>
      <c r="B7" s="189"/>
      <c r="C7" s="189"/>
      <c r="D7" s="189"/>
      <c r="E7" s="192"/>
    </row>
    <row r="8" spans="1:5" ht="10.5" customHeight="1">
      <c r="A8" s="188"/>
      <c r="B8" s="189"/>
      <c r="C8" s="189"/>
      <c r="D8" s="189"/>
      <c r="E8" s="192"/>
    </row>
    <row r="9" spans="1:5" ht="10.5" customHeight="1">
      <c r="A9" s="188"/>
      <c r="B9" s="189"/>
      <c r="C9" s="189"/>
      <c r="D9" s="189"/>
      <c r="E9" s="192"/>
    </row>
    <row r="10" spans="1:5" ht="10.5" customHeight="1">
      <c r="A10" s="188"/>
      <c r="B10" s="189"/>
      <c r="C10" s="189"/>
      <c r="D10" s="189"/>
      <c r="E10" s="192"/>
    </row>
    <row r="11" spans="1:5" ht="9.75" customHeight="1">
      <c r="A11" s="188"/>
      <c r="B11" s="189"/>
      <c r="C11" s="189"/>
      <c r="D11" s="189"/>
      <c r="E11" s="192"/>
    </row>
    <row r="12" spans="1:5" ht="9.75" customHeight="1">
      <c r="A12" s="188"/>
      <c r="B12" s="189"/>
      <c r="C12" s="189"/>
      <c r="D12" s="189"/>
      <c r="E12" s="192"/>
    </row>
    <row r="13" spans="1:5" ht="9.75" customHeight="1">
      <c r="A13" s="188"/>
      <c r="B13" s="189"/>
      <c r="C13" s="189"/>
      <c r="D13" s="189"/>
      <c r="E13" s="192"/>
    </row>
    <row r="14" spans="1:5" ht="9.75" customHeight="1">
      <c r="A14" s="188"/>
      <c r="B14" s="189"/>
      <c r="C14" s="189"/>
      <c r="D14" s="189"/>
      <c r="E14" s="192"/>
    </row>
    <row r="15" spans="1:5" ht="9.75" customHeight="1">
      <c r="A15" s="188"/>
      <c r="B15" s="189"/>
      <c r="C15" s="189"/>
      <c r="D15" s="189"/>
      <c r="E15" s="192"/>
    </row>
    <row r="16" spans="1:5" ht="9.75" customHeight="1">
      <c r="A16" s="188"/>
      <c r="B16" s="189"/>
      <c r="C16" s="189"/>
      <c r="D16" s="189"/>
      <c r="E16" s="192"/>
    </row>
    <row r="17" spans="1:5" ht="9.75" customHeight="1">
      <c r="A17" s="188"/>
      <c r="B17" s="189"/>
      <c r="C17" s="189"/>
      <c r="D17" s="189"/>
      <c r="E17" s="192"/>
    </row>
    <row r="18" spans="1:5" ht="9.75" customHeight="1">
      <c r="A18" s="188"/>
      <c r="B18" s="189"/>
      <c r="C18" s="189"/>
      <c r="D18" s="189"/>
      <c r="E18" s="192"/>
    </row>
    <row r="19" spans="1:5" ht="9.75" customHeight="1">
      <c r="A19" s="188"/>
      <c r="B19" s="189"/>
      <c r="C19" s="189"/>
      <c r="D19" s="189"/>
      <c r="E19" s="192"/>
    </row>
    <row r="20" spans="1:5" ht="9.75" customHeight="1">
      <c r="A20" s="188"/>
      <c r="B20" s="189"/>
      <c r="C20" s="189"/>
      <c r="D20" s="189"/>
      <c r="E20" s="192"/>
    </row>
    <row r="21" spans="1:5" ht="9.75" customHeight="1">
      <c r="A21" s="188"/>
      <c r="B21" s="189"/>
      <c r="C21" s="189"/>
      <c r="D21" s="189"/>
      <c r="E21" s="192"/>
    </row>
    <row r="22" spans="1:5" ht="20.25" customHeight="1">
      <c r="A22" s="188"/>
      <c r="B22" s="189"/>
      <c r="C22" s="189"/>
      <c r="D22" s="189"/>
      <c r="E22" s="192"/>
    </row>
    <row r="23" spans="1:5" ht="9.75" customHeight="1">
      <c r="A23" s="188" t="s">
        <v>83</v>
      </c>
      <c r="B23" s="189"/>
      <c r="C23" s="189"/>
      <c r="D23" s="189"/>
      <c r="E23" s="192"/>
    </row>
    <row r="24" spans="1:5" ht="9.75" customHeight="1">
      <c r="A24" s="188"/>
      <c r="B24" s="189"/>
      <c r="C24" s="189"/>
      <c r="D24" s="189"/>
      <c r="E24" s="192"/>
    </row>
    <row r="25" spans="1:5" ht="9.75" customHeight="1">
      <c r="A25" s="188"/>
      <c r="B25" s="189"/>
      <c r="C25" s="189"/>
      <c r="D25" s="189"/>
      <c r="E25" s="192"/>
    </row>
    <row r="26" spans="1:5" ht="9.75" customHeight="1">
      <c r="A26" s="188"/>
      <c r="B26" s="189"/>
      <c r="C26" s="189"/>
      <c r="D26" s="189"/>
      <c r="E26" s="192"/>
    </row>
    <row r="27" spans="1:5" ht="9.75" customHeight="1">
      <c r="A27" s="188"/>
      <c r="B27" s="189"/>
      <c r="C27" s="189"/>
      <c r="D27" s="189"/>
      <c r="E27" s="192"/>
    </row>
    <row r="28" spans="1:5" ht="10.5" customHeight="1">
      <c r="A28" s="188"/>
      <c r="B28" s="189"/>
      <c r="C28" s="189"/>
      <c r="D28" s="189"/>
      <c r="E28" s="192"/>
    </row>
    <row r="29" spans="1:5" ht="9" customHeight="1">
      <c r="A29" s="188"/>
      <c r="B29" s="189"/>
      <c r="C29" s="189"/>
      <c r="D29" s="189"/>
      <c r="E29" s="192"/>
    </row>
    <row r="30" spans="1:5" ht="9" customHeight="1">
      <c r="A30" s="188"/>
      <c r="B30" s="189"/>
      <c r="C30" s="189"/>
      <c r="D30" s="189"/>
      <c r="E30" s="192"/>
    </row>
    <row r="31" spans="1:5" ht="9" customHeight="1">
      <c r="A31" s="188"/>
      <c r="B31" s="189"/>
      <c r="C31" s="189"/>
      <c r="D31" s="189"/>
      <c r="E31" s="192"/>
    </row>
    <row r="32" spans="1:5" ht="9" customHeight="1">
      <c r="A32" s="188"/>
      <c r="B32" s="189"/>
      <c r="C32" s="189"/>
      <c r="D32" s="189"/>
      <c r="E32" s="192"/>
    </row>
    <row r="33" spans="1:5" ht="9" customHeight="1">
      <c r="A33" s="188"/>
      <c r="B33" s="189"/>
      <c r="C33" s="189"/>
      <c r="D33" s="189"/>
      <c r="E33" s="192"/>
    </row>
    <row r="34" spans="1:5" ht="10.5" customHeight="1">
      <c r="A34" s="203"/>
      <c r="B34" s="204"/>
      <c r="C34" s="204"/>
      <c r="D34" s="204"/>
      <c r="E34" s="205"/>
    </row>
    <row r="35" spans="1:5" ht="12" customHeight="1">
      <c r="A35" s="199"/>
      <c r="B35" s="200"/>
      <c r="C35" s="200"/>
      <c r="D35" s="200"/>
      <c r="E35" s="200"/>
    </row>
    <row r="36" spans="1:5" ht="17.25" customHeight="1">
      <c r="A36" s="194"/>
      <c r="B36" s="194"/>
      <c r="C36" s="194"/>
      <c r="D36" s="194"/>
      <c r="E36" s="194"/>
    </row>
    <row r="37" spans="1:5" ht="30" customHeight="1">
      <c r="A37" s="201"/>
      <c r="B37" s="201"/>
      <c r="C37" s="201"/>
      <c r="D37" s="201"/>
      <c r="E37" s="201"/>
    </row>
  </sheetData>
  <mergeCells count="9">
    <mergeCell ref="A37:E37"/>
    <mergeCell ref="A24:E34"/>
    <mergeCell ref="A1:D1"/>
    <mergeCell ref="A4:E22"/>
    <mergeCell ref="A23:E23"/>
    <mergeCell ref="A35:E35"/>
    <mergeCell ref="A36:E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2" sqref="A2:E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08"/>
      <c r="B1" s="208"/>
      <c r="C1" s="208"/>
      <c r="D1" s="208"/>
      <c r="E1" s="15" t="s">
        <v>169</v>
      </c>
    </row>
    <row r="2" spans="1:5" ht="12.75" customHeight="1">
      <c r="A2" s="212" t="s">
        <v>174</v>
      </c>
      <c r="B2" s="213"/>
      <c r="C2" s="213"/>
      <c r="D2" s="213"/>
      <c r="E2" s="214"/>
    </row>
    <row r="3" spans="1:5" ht="11.25" customHeight="1">
      <c r="A3" s="209"/>
      <c r="B3" s="210"/>
      <c r="C3" s="210"/>
      <c r="D3" s="210"/>
      <c r="E3" s="211"/>
    </row>
    <row r="4" spans="1:5" ht="9.75" customHeight="1">
      <c r="A4" s="197"/>
      <c r="B4" s="198"/>
      <c r="C4" s="198"/>
      <c r="D4" s="198"/>
      <c r="E4" s="202"/>
    </row>
    <row r="5" spans="1:5" ht="9.75" customHeight="1">
      <c r="A5" s="188"/>
      <c r="B5" s="189"/>
      <c r="C5" s="189"/>
      <c r="D5" s="189"/>
      <c r="E5" s="192"/>
    </row>
    <row r="6" spans="1:5" ht="9.75" customHeight="1">
      <c r="A6" s="188"/>
      <c r="B6" s="189"/>
      <c r="C6" s="189"/>
      <c r="D6" s="189"/>
      <c r="E6" s="192"/>
    </row>
    <row r="7" spans="1:5" ht="9" customHeight="1">
      <c r="A7" s="188"/>
      <c r="B7" s="189"/>
      <c r="C7" s="189"/>
      <c r="D7" s="189"/>
      <c r="E7" s="192"/>
    </row>
    <row r="8" spans="1:5" ht="9.75" customHeight="1">
      <c r="A8" s="188"/>
      <c r="B8" s="189"/>
      <c r="C8" s="189"/>
      <c r="D8" s="189"/>
      <c r="E8" s="192"/>
    </row>
    <row r="9" spans="1:5" ht="10.5" customHeight="1">
      <c r="A9" s="188"/>
      <c r="B9" s="189"/>
      <c r="C9" s="189"/>
      <c r="D9" s="189"/>
      <c r="E9" s="192"/>
    </row>
    <row r="10" spans="1:5" ht="10.5" customHeight="1">
      <c r="A10" s="188"/>
      <c r="B10" s="189"/>
      <c r="C10" s="189"/>
      <c r="D10" s="189"/>
      <c r="E10" s="192"/>
    </row>
    <row r="11" spans="1:5" ht="10.5" customHeight="1">
      <c r="A11" s="188"/>
      <c r="B11" s="189"/>
      <c r="C11" s="189"/>
      <c r="D11" s="189"/>
      <c r="E11" s="192"/>
    </row>
    <row r="12" spans="1:5" ht="10.5" customHeight="1">
      <c r="A12" s="188"/>
      <c r="B12" s="189"/>
      <c r="C12" s="189"/>
      <c r="D12" s="189"/>
      <c r="E12" s="192"/>
    </row>
    <row r="13" spans="1:5" ht="9.75" customHeight="1">
      <c r="A13" s="188"/>
      <c r="B13" s="189"/>
      <c r="C13" s="189"/>
      <c r="D13" s="189"/>
      <c r="E13" s="192"/>
    </row>
    <row r="14" spans="1:5" ht="9.75" customHeight="1">
      <c r="A14" s="188"/>
      <c r="B14" s="189"/>
      <c r="C14" s="189"/>
      <c r="D14" s="189"/>
      <c r="E14" s="192"/>
    </row>
    <row r="15" spans="1:5" ht="9.75" customHeight="1">
      <c r="A15" s="188"/>
      <c r="B15" s="189"/>
      <c r="C15" s="189"/>
      <c r="D15" s="189"/>
      <c r="E15" s="192"/>
    </row>
    <row r="16" spans="1:5" ht="9.75" customHeight="1">
      <c r="A16" s="188"/>
      <c r="B16" s="189"/>
      <c r="C16" s="189"/>
      <c r="D16" s="189"/>
      <c r="E16" s="192"/>
    </row>
    <row r="17" spans="1:5" ht="9.75" customHeight="1">
      <c r="A17" s="188"/>
      <c r="B17" s="189"/>
      <c r="C17" s="189"/>
      <c r="D17" s="189"/>
      <c r="E17" s="192"/>
    </row>
    <row r="18" spans="1:5" ht="9.75" customHeight="1">
      <c r="A18" s="188"/>
      <c r="B18" s="189"/>
      <c r="C18" s="189"/>
      <c r="D18" s="189"/>
      <c r="E18" s="192"/>
    </row>
    <row r="19" spans="1:5" ht="9.75" customHeight="1">
      <c r="A19" s="188"/>
      <c r="B19" s="189"/>
      <c r="C19" s="189"/>
      <c r="D19" s="189"/>
      <c r="E19" s="192"/>
    </row>
    <row r="20" spans="1:5" ht="9.75" customHeight="1">
      <c r="A20" s="188"/>
      <c r="B20" s="189"/>
      <c r="C20" s="189"/>
      <c r="D20" s="189"/>
      <c r="E20" s="192"/>
    </row>
    <row r="21" spans="1:5" ht="9.75" customHeight="1">
      <c r="A21" s="188"/>
      <c r="B21" s="189"/>
      <c r="C21" s="189"/>
      <c r="D21" s="189"/>
      <c r="E21" s="192"/>
    </row>
    <row r="22" spans="1:5" ht="9.75" customHeight="1">
      <c r="A22" s="188"/>
      <c r="B22" s="189"/>
      <c r="C22" s="189"/>
      <c r="D22" s="189"/>
      <c r="E22" s="192"/>
    </row>
    <row r="23" spans="1:5" ht="9.75" customHeight="1">
      <c r="A23" s="188"/>
      <c r="B23" s="189"/>
      <c r="C23" s="189"/>
      <c r="D23" s="189"/>
      <c r="E23" s="192"/>
    </row>
    <row r="24" spans="1:5" ht="9.75" customHeight="1">
      <c r="A24" s="188"/>
      <c r="B24" s="189"/>
      <c r="C24" s="189"/>
      <c r="D24" s="189"/>
      <c r="E24" s="192"/>
    </row>
    <row r="25" spans="1:5" ht="9.75" customHeight="1">
      <c r="A25" s="203"/>
      <c r="B25" s="204"/>
      <c r="C25" s="204"/>
      <c r="D25" s="204"/>
      <c r="E25" s="205"/>
    </row>
    <row r="26" spans="1:5" ht="9.75" customHeight="1">
      <c r="A26" s="197" t="s">
        <v>79</v>
      </c>
      <c r="B26" s="198"/>
      <c r="C26" s="198"/>
      <c r="D26" s="198"/>
      <c r="E26" s="202"/>
    </row>
    <row r="27" spans="1:5" ht="9.75" customHeight="1">
      <c r="A27" s="8"/>
      <c r="B27" s="5"/>
      <c r="C27" s="5"/>
      <c r="D27" s="5"/>
      <c r="E27" s="10"/>
    </row>
    <row r="28" spans="1:5" ht="9.75" customHeight="1">
      <c r="A28" s="8"/>
      <c r="B28" s="5"/>
      <c r="C28" s="5"/>
      <c r="D28" s="5"/>
      <c r="E28" s="10"/>
    </row>
    <row r="29" spans="1:5" ht="9.75" customHeight="1">
      <c r="A29" s="8"/>
      <c r="B29" s="5"/>
      <c r="C29" s="5"/>
      <c r="D29" s="5"/>
      <c r="E29" s="10"/>
    </row>
    <row r="30" spans="1:5" ht="9.75" customHeight="1">
      <c r="A30" s="8"/>
      <c r="B30" s="5"/>
      <c r="C30" s="5"/>
      <c r="D30" s="5"/>
      <c r="E30" s="10"/>
    </row>
    <row r="31" spans="1:5" ht="10.5" customHeight="1">
      <c r="A31" s="8"/>
      <c r="B31" s="5"/>
      <c r="C31" s="5"/>
      <c r="D31" s="5"/>
      <c r="E31" s="10"/>
    </row>
    <row r="32" spans="1:5" ht="9" customHeight="1">
      <c r="A32" s="8"/>
      <c r="B32" s="5"/>
      <c r="C32" s="5"/>
      <c r="D32" s="5"/>
      <c r="E32" s="10"/>
    </row>
    <row r="33" spans="1:5" ht="9" customHeight="1">
      <c r="A33" s="8"/>
      <c r="B33" s="5"/>
      <c r="C33" s="5"/>
      <c r="D33" s="5"/>
      <c r="E33" s="10"/>
    </row>
    <row r="34" spans="1:5" ht="9" customHeight="1">
      <c r="A34" s="8"/>
      <c r="B34" s="5"/>
      <c r="C34" s="5"/>
      <c r="D34" s="5"/>
      <c r="E34" s="10"/>
    </row>
    <row r="35" spans="1:5" ht="10.5" customHeight="1">
      <c r="A35" s="12"/>
      <c r="B35" s="13"/>
      <c r="C35" s="13"/>
      <c r="D35" s="13"/>
      <c r="E35" s="14"/>
    </row>
    <row r="36" spans="1:5" ht="12" customHeight="1">
      <c r="A36" s="199"/>
      <c r="B36" s="200"/>
      <c r="C36" s="200"/>
      <c r="D36" s="200"/>
      <c r="E36" s="200"/>
    </row>
    <row r="37" spans="1:5" ht="17.25" customHeight="1">
      <c r="A37" s="194"/>
      <c r="B37" s="194"/>
      <c r="C37" s="194"/>
      <c r="D37" s="194"/>
      <c r="E37" s="194"/>
    </row>
    <row r="38" spans="1:5" ht="30" customHeight="1">
      <c r="A38" s="201"/>
      <c r="B38" s="201"/>
      <c r="C38" s="201"/>
      <c r="D38" s="201"/>
      <c r="E38" s="201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J13"/>
  <sheetViews>
    <sheetView view="pageBreakPreview" zoomScale="148" zoomScaleNormal="100" zoomScaleSheetLayoutView="148" workbookViewId="0">
      <selection activeCell="A8" sqref="A8:H8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0" ht="74.25" customHeight="1">
      <c r="A1" s="215" t="s">
        <v>170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17.25" customHeight="1">
      <c r="A2" s="215" t="s">
        <v>175</v>
      </c>
      <c r="B2" s="216"/>
      <c r="C2" s="216"/>
      <c r="D2" s="216"/>
      <c r="E2" s="216"/>
      <c r="F2" s="216"/>
      <c r="G2" s="216"/>
      <c r="H2" s="216"/>
      <c r="I2" s="61"/>
      <c r="J2" s="61"/>
    </row>
    <row r="3" spans="1:10" ht="18.75" customHeight="1">
      <c r="A3" s="225"/>
      <c r="B3" s="226"/>
      <c r="C3" s="226"/>
      <c r="D3" s="226"/>
      <c r="E3" s="226"/>
      <c r="F3" s="226"/>
      <c r="G3" s="226"/>
      <c r="H3" s="226"/>
      <c r="I3" s="61"/>
      <c r="J3" s="61"/>
    </row>
    <row r="4" spans="1:10" ht="19.5" customHeight="1">
      <c r="A4" s="220" t="s">
        <v>188</v>
      </c>
      <c r="B4" s="221"/>
      <c r="C4" s="221"/>
      <c r="D4" s="221"/>
      <c r="E4" s="221"/>
      <c r="F4" s="221"/>
      <c r="G4" s="221"/>
      <c r="H4" s="222"/>
    </row>
    <row r="5" spans="1:10" ht="186" customHeight="1">
      <c r="A5" s="187"/>
      <c r="B5" s="187"/>
      <c r="C5" s="187"/>
      <c r="D5" s="187"/>
      <c r="E5" s="187"/>
      <c r="F5" s="187"/>
      <c r="G5" s="187"/>
      <c r="H5" s="187"/>
    </row>
    <row r="6" spans="1:10" ht="20.25" customHeight="1">
      <c r="A6" s="217" t="s">
        <v>154</v>
      </c>
      <c r="B6" s="218"/>
      <c r="C6" s="218"/>
      <c r="D6" s="218"/>
      <c r="E6" s="218"/>
      <c r="F6" s="218"/>
      <c r="G6" s="218"/>
      <c r="H6" s="219"/>
    </row>
    <row r="7" spans="1:10" ht="183.75" customHeight="1">
      <c r="A7" s="223"/>
      <c r="B7" s="224"/>
      <c r="C7" s="224"/>
      <c r="D7" s="224"/>
      <c r="E7" s="224"/>
      <c r="F7" s="224"/>
      <c r="G7" s="224"/>
      <c r="H7" s="224"/>
    </row>
    <row r="8" spans="1:10" ht="35.25" customHeight="1">
      <c r="A8" s="217" t="s">
        <v>198</v>
      </c>
      <c r="B8" s="218"/>
      <c r="C8" s="218"/>
      <c r="D8" s="218"/>
      <c r="E8" s="218"/>
      <c r="F8" s="218"/>
      <c r="G8" s="218"/>
      <c r="H8" s="219"/>
    </row>
    <row r="9" spans="1:10" ht="171" customHeight="1">
      <c r="A9" s="215"/>
      <c r="B9" s="216"/>
      <c r="C9" s="216"/>
      <c r="D9" s="216"/>
      <c r="E9" s="216"/>
      <c r="F9" s="216"/>
      <c r="G9" s="216"/>
      <c r="H9" s="216"/>
    </row>
    <row r="10" spans="1:10" ht="24.75" customHeight="1">
      <c r="A10" s="215" t="s">
        <v>157</v>
      </c>
      <c r="B10" s="216"/>
      <c r="C10" s="216"/>
      <c r="D10" s="216"/>
      <c r="E10" s="216"/>
      <c r="F10" s="216"/>
      <c r="G10" s="216"/>
      <c r="H10" s="216"/>
    </row>
    <row r="11" spans="1:10" ht="173.25" customHeight="1">
      <c r="A11" s="215"/>
      <c r="B11" s="216"/>
      <c r="C11" s="216"/>
      <c r="D11" s="216"/>
      <c r="E11" s="216"/>
      <c r="F11" s="216"/>
      <c r="G11" s="216"/>
      <c r="H11" s="216"/>
    </row>
    <row r="12" spans="1:10" ht="21.75" customHeight="1">
      <c r="A12" s="187"/>
      <c r="B12" s="187"/>
      <c r="C12" s="187"/>
      <c r="D12" s="187"/>
      <c r="E12" s="187"/>
      <c r="F12" s="187"/>
      <c r="G12" s="187"/>
      <c r="H12" s="187"/>
    </row>
    <row r="13" spans="1:10" ht="74.25" customHeight="1">
      <c r="A13" s="187"/>
      <c r="B13" s="187"/>
      <c r="C13" s="187"/>
      <c r="D13" s="187"/>
      <c r="E13" s="59"/>
      <c r="F13" s="59"/>
      <c r="G13" s="59"/>
    </row>
  </sheetData>
  <mergeCells count="13">
    <mergeCell ref="A1:J1"/>
    <mergeCell ref="A4:H4"/>
    <mergeCell ref="A5:H5"/>
    <mergeCell ref="A6:H6"/>
    <mergeCell ref="A7:H7"/>
    <mergeCell ref="A3:H3"/>
    <mergeCell ref="A2:H2"/>
    <mergeCell ref="A13:D13"/>
    <mergeCell ref="A10:H10"/>
    <mergeCell ref="A11:H11"/>
    <mergeCell ref="A12:H12"/>
    <mergeCell ref="A8:H8"/>
    <mergeCell ref="A9:H9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S35"/>
  <sheetViews>
    <sheetView view="pageBreakPreview" zoomScale="148" zoomScaleNormal="160" zoomScaleSheetLayoutView="148" workbookViewId="0">
      <selection activeCell="F9" sqref="F9:I9"/>
    </sheetView>
  </sheetViews>
  <sheetFormatPr baseColWidth="10" defaultColWidth="8.83203125" defaultRowHeight="12.75"/>
  <cols>
    <col min="1" max="1" width="13.1640625" customWidth="1"/>
    <col min="2" max="2" width="17.5" customWidth="1"/>
    <col min="4" max="5" width="10" customWidth="1"/>
    <col min="6" max="6" width="9.6640625" customWidth="1"/>
    <col min="9" max="9" width="21.5" customWidth="1"/>
  </cols>
  <sheetData>
    <row r="1" spans="1:19" ht="66.75" customHeight="1" thickBot="1">
      <c r="A1" s="63"/>
      <c r="B1" s="229" t="s">
        <v>146</v>
      </c>
      <c r="C1" s="230"/>
      <c r="D1" s="230"/>
      <c r="E1" s="230"/>
      <c r="F1" s="230"/>
      <c r="G1" s="230"/>
      <c r="H1" s="230"/>
      <c r="I1" s="231"/>
    </row>
    <row r="2" spans="1:19" ht="13.5" customHeight="1" thickBot="1">
      <c r="A2" s="228" t="s">
        <v>176</v>
      </c>
      <c r="B2" s="228"/>
      <c r="C2" s="228"/>
      <c r="D2" s="228"/>
      <c r="E2" s="228"/>
      <c r="F2" s="228"/>
      <c r="G2" s="228"/>
      <c r="H2" s="228"/>
      <c r="I2" s="228"/>
      <c r="L2" s="227"/>
      <c r="M2" s="227"/>
      <c r="N2" s="227"/>
      <c r="O2" s="227"/>
      <c r="P2" s="227"/>
      <c r="Q2" s="227"/>
      <c r="R2" s="227"/>
      <c r="S2" s="227"/>
    </row>
    <row r="3" spans="1:19" ht="14.25" customHeight="1" thickBot="1">
      <c r="A3" s="187"/>
      <c r="B3" s="187"/>
      <c r="C3" s="187"/>
      <c r="D3" s="187"/>
      <c r="E3" s="187"/>
      <c r="F3" s="187"/>
      <c r="G3" s="187"/>
      <c r="H3" s="187"/>
      <c r="I3" s="187"/>
    </row>
    <row r="4" spans="1:19" ht="15" customHeight="1" thickBot="1">
      <c r="A4" s="187"/>
      <c r="B4" s="232" t="s">
        <v>147</v>
      </c>
      <c r="C4" s="233"/>
      <c r="D4" s="233"/>
      <c r="E4" s="233"/>
      <c r="F4" s="233"/>
      <c r="G4" s="233"/>
      <c r="H4" s="233"/>
      <c r="I4" s="234"/>
    </row>
    <row r="5" spans="1:19" ht="9" customHeight="1" thickBot="1">
      <c r="A5" s="187"/>
      <c r="B5" s="242"/>
      <c r="C5" s="242"/>
      <c r="D5" s="242"/>
      <c r="E5" s="242"/>
      <c r="F5" s="242"/>
      <c r="G5" s="242"/>
      <c r="H5" s="242"/>
      <c r="I5" s="242"/>
    </row>
    <row r="6" spans="1:19" ht="9.75" customHeight="1">
      <c r="A6" s="187"/>
      <c r="B6" s="243" t="s">
        <v>97</v>
      </c>
      <c r="C6" s="244"/>
      <c r="D6" s="244"/>
      <c r="E6" s="244"/>
      <c r="F6" s="244"/>
      <c r="G6" s="244"/>
      <c r="H6" s="244"/>
      <c r="I6" s="245"/>
    </row>
    <row r="7" spans="1:19" ht="10.5" customHeight="1">
      <c r="A7" s="187"/>
      <c r="B7" s="30"/>
      <c r="C7" s="25" t="s">
        <v>88</v>
      </c>
      <c r="D7" s="25" t="s">
        <v>90</v>
      </c>
      <c r="E7" s="25" t="s">
        <v>102</v>
      </c>
      <c r="F7" s="236" t="s">
        <v>103</v>
      </c>
      <c r="G7" s="236"/>
      <c r="H7" s="236"/>
      <c r="I7" s="238"/>
    </row>
    <row r="8" spans="1:19" ht="10.5" customHeight="1">
      <c r="A8" s="187"/>
      <c r="B8" s="30" t="s">
        <v>98</v>
      </c>
      <c r="C8" s="25">
        <v>0.86</v>
      </c>
      <c r="D8" s="25">
        <v>0.15</v>
      </c>
      <c r="E8" s="25">
        <v>59.8</v>
      </c>
      <c r="F8" s="236" t="s">
        <v>134</v>
      </c>
      <c r="G8" s="236"/>
      <c r="H8" s="236"/>
      <c r="I8" s="238"/>
    </row>
    <row r="9" spans="1:19" ht="9.75" customHeight="1">
      <c r="A9" s="187"/>
      <c r="B9" s="30" t="s">
        <v>99</v>
      </c>
      <c r="C9" s="25"/>
      <c r="D9" s="25">
        <v>0.4</v>
      </c>
      <c r="E9" s="25">
        <v>59.8</v>
      </c>
      <c r="F9" s="236" t="s">
        <v>109</v>
      </c>
      <c r="G9" s="236"/>
      <c r="H9" s="236"/>
      <c r="I9" s="238"/>
    </row>
    <row r="10" spans="1:19" ht="9.75" customHeight="1">
      <c r="A10" s="187"/>
      <c r="B10" s="246"/>
      <c r="C10" s="240"/>
      <c r="D10" s="240"/>
      <c r="E10" s="240"/>
      <c r="F10" s="240"/>
      <c r="G10" s="240"/>
      <c r="H10" s="240"/>
      <c r="I10" s="241"/>
    </row>
    <row r="11" spans="1:19" ht="9.75" customHeight="1">
      <c r="A11" s="187"/>
      <c r="B11" s="30"/>
      <c r="C11" s="25" t="s">
        <v>104</v>
      </c>
      <c r="D11" s="25" t="s">
        <v>102</v>
      </c>
      <c r="E11" s="25" t="s">
        <v>105</v>
      </c>
      <c r="F11" s="25" t="s">
        <v>106</v>
      </c>
      <c r="G11" s="239" t="s">
        <v>103</v>
      </c>
      <c r="H11" s="240"/>
      <c r="I11" s="241"/>
    </row>
    <row r="12" spans="1:19" ht="11.25" customHeight="1">
      <c r="A12" s="187"/>
      <c r="B12" s="31" t="s">
        <v>100</v>
      </c>
      <c r="C12" s="28">
        <v>1.05</v>
      </c>
      <c r="D12" s="28">
        <v>59.8</v>
      </c>
      <c r="E12" s="35"/>
      <c r="F12" s="35" t="s">
        <v>107</v>
      </c>
      <c r="G12" s="239" t="s">
        <v>114</v>
      </c>
      <c r="H12" s="240"/>
      <c r="I12" s="241"/>
    </row>
    <row r="13" spans="1:19" ht="9.75" customHeight="1">
      <c r="A13" s="187"/>
      <c r="B13" s="30" t="s">
        <v>101</v>
      </c>
      <c r="C13" s="25"/>
      <c r="D13" s="25"/>
      <c r="E13" s="25"/>
      <c r="F13" s="29"/>
      <c r="G13" s="239" t="s">
        <v>140</v>
      </c>
      <c r="H13" s="240"/>
      <c r="I13" s="241"/>
    </row>
    <row r="14" spans="1:19" ht="9.75" customHeight="1" thickBot="1">
      <c r="A14" s="187"/>
      <c r="B14" s="32"/>
      <c r="C14" s="33"/>
      <c r="D14" s="33"/>
      <c r="E14" s="33"/>
      <c r="F14" s="34"/>
      <c r="G14" s="247"/>
      <c r="H14" s="248"/>
      <c r="I14" s="249"/>
    </row>
    <row r="15" spans="1:19" ht="9.75" customHeight="1" thickBot="1">
      <c r="A15" s="187"/>
      <c r="B15" s="16"/>
      <c r="C15" s="21"/>
      <c r="D15" s="21"/>
      <c r="E15" s="21"/>
      <c r="F15" s="250"/>
      <c r="G15" s="250"/>
      <c r="H15" s="250"/>
      <c r="I15" s="250"/>
    </row>
    <row r="16" spans="1:19" ht="9.75" customHeight="1" thickBot="1">
      <c r="A16" s="187"/>
      <c r="B16" s="232" t="s">
        <v>148</v>
      </c>
      <c r="C16" s="233"/>
      <c r="D16" s="233"/>
      <c r="E16" s="233"/>
      <c r="F16" s="233"/>
      <c r="G16" s="233"/>
      <c r="H16" s="233"/>
      <c r="I16" s="234"/>
    </row>
    <row r="17" spans="1:9" ht="9.75" customHeight="1">
      <c r="A17" s="187"/>
      <c r="B17" s="24"/>
      <c r="C17" s="21" t="s">
        <v>89</v>
      </c>
      <c r="D17" s="21" t="s">
        <v>151</v>
      </c>
      <c r="E17" s="21" t="s">
        <v>90</v>
      </c>
      <c r="F17" s="251" t="s">
        <v>91</v>
      </c>
      <c r="G17" s="251"/>
      <c r="H17" s="251"/>
      <c r="I17" s="251"/>
    </row>
    <row r="18" spans="1:9" ht="20.25" customHeight="1">
      <c r="A18" s="187"/>
      <c r="B18" s="27" t="s">
        <v>120</v>
      </c>
      <c r="C18" s="28">
        <v>2.5</v>
      </c>
      <c r="D18" s="27">
        <v>5.32</v>
      </c>
      <c r="E18" s="25">
        <v>0.3</v>
      </c>
      <c r="F18" s="235">
        <v>4</v>
      </c>
      <c r="G18" s="235"/>
      <c r="H18" s="235"/>
      <c r="I18" s="235"/>
    </row>
    <row r="19" spans="1:9" ht="9.75" customHeight="1">
      <c r="A19" s="187"/>
      <c r="B19" s="25" t="s">
        <v>93</v>
      </c>
      <c r="C19" s="25">
        <v>11.3</v>
      </c>
      <c r="D19" s="25">
        <v>4.3</v>
      </c>
      <c r="E19" s="25"/>
      <c r="F19" s="236">
        <v>2</v>
      </c>
      <c r="G19" s="236"/>
      <c r="H19" s="236"/>
      <c r="I19" s="236"/>
    </row>
    <row r="20" spans="1:9" ht="25.5" customHeight="1">
      <c r="A20" s="187"/>
      <c r="B20" s="27" t="s">
        <v>95</v>
      </c>
      <c r="C20" s="28"/>
      <c r="D20" s="28"/>
      <c r="E20" s="25"/>
      <c r="F20" s="235">
        <v>2</v>
      </c>
      <c r="G20" s="235"/>
      <c r="H20" s="235"/>
      <c r="I20" s="235"/>
    </row>
    <row r="21" spans="1:9" ht="15" customHeight="1">
      <c r="A21" s="187"/>
      <c r="B21" s="25" t="s">
        <v>96</v>
      </c>
      <c r="C21" s="25"/>
      <c r="D21" s="25"/>
      <c r="E21" s="25"/>
      <c r="F21" s="236">
        <v>8</v>
      </c>
      <c r="G21" s="236"/>
      <c r="H21" s="236"/>
      <c r="I21" s="236"/>
    </row>
    <row r="22" spans="1:9" ht="9.75" customHeight="1">
      <c r="A22" s="187"/>
      <c r="B22" s="237"/>
      <c r="C22" s="237"/>
      <c r="D22" s="237"/>
      <c r="E22" s="237"/>
      <c r="F22" s="237"/>
      <c r="G22" s="237"/>
      <c r="H22" s="237"/>
      <c r="I22" s="237"/>
    </row>
    <row r="23" spans="1:9" ht="9.75" customHeight="1" thickBot="1">
      <c r="A23" s="187"/>
      <c r="B23" s="187"/>
      <c r="C23" s="187"/>
      <c r="D23" s="187"/>
      <c r="E23" s="187"/>
      <c r="F23" s="187"/>
      <c r="G23" s="187"/>
      <c r="H23" s="187"/>
      <c r="I23" s="187"/>
    </row>
    <row r="24" spans="1:9" ht="9.75" customHeight="1" thickBot="1">
      <c r="A24" s="187"/>
      <c r="B24" s="232" t="s">
        <v>149</v>
      </c>
      <c r="C24" s="233"/>
      <c r="D24" s="233"/>
      <c r="E24" s="233"/>
      <c r="F24" s="233"/>
      <c r="G24" s="233"/>
      <c r="H24" s="233"/>
      <c r="I24" s="234"/>
    </row>
    <row r="25" spans="1:9" ht="9.75" customHeight="1">
      <c r="A25" s="187"/>
      <c r="B25" s="24"/>
      <c r="C25" s="21" t="s">
        <v>88</v>
      </c>
      <c r="D25" s="21" t="s">
        <v>89</v>
      </c>
      <c r="E25" s="21" t="s">
        <v>90</v>
      </c>
      <c r="F25" s="251" t="s">
        <v>91</v>
      </c>
      <c r="G25" s="251"/>
      <c r="H25" s="251"/>
      <c r="I25" s="251"/>
    </row>
    <row r="26" spans="1:9" ht="9.75" customHeight="1">
      <c r="A26" s="187"/>
      <c r="B26" s="25" t="s">
        <v>87</v>
      </c>
      <c r="C26" s="25">
        <v>11.4</v>
      </c>
      <c r="D26" s="25">
        <v>60.2</v>
      </c>
      <c r="E26" s="25">
        <v>0.25</v>
      </c>
      <c r="F26" s="236">
        <v>3</v>
      </c>
      <c r="G26" s="236"/>
      <c r="H26" s="236"/>
      <c r="I26" s="236"/>
    </row>
    <row r="27" spans="1:9" ht="9.75" customHeight="1">
      <c r="A27" s="187"/>
      <c r="B27" s="25" t="s">
        <v>92</v>
      </c>
      <c r="C27" s="25">
        <v>0.5</v>
      </c>
      <c r="D27" s="25">
        <v>20.07</v>
      </c>
      <c r="E27" s="60">
        <v>1</v>
      </c>
      <c r="F27" s="236">
        <v>12</v>
      </c>
      <c r="G27" s="236"/>
      <c r="H27" s="236"/>
      <c r="I27" s="236"/>
    </row>
    <row r="28" spans="1:9" ht="9.75" customHeight="1">
      <c r="A28" s="187"/>
      <c r="B28" s="25" t="s">
        <v>94</v>
      </c>
      <c r="C28" s="25">
        <v>0.25</v>
      </c>
      <c r="D28" s="25"/>
      <c r="E28" s="25">
        <v>0.9</v>
      </c>
      <c r="F28" s="236">
        <v>9</v>
      </c>
      <c r="G28" s="236"/>
      <c r="H28" s="236"/>
      <c r="I28" s="236"/>
    </row>
    <row r="29" spans="1:9" ht="9" customHeight="1">
      <c r="A29" s="187"/>
      <c r="B29" s="25" t="s">
        <v>82</v>
      </c>
      <c r="C29" s="25"/>
      <c r="D29" s="25"/>
      <c r="E29" s="25"/>
      <c r="F29" s="236">
        <v>4</v>
      </c>
      <c r="G29" s="236"/>
      <c r="H29" s="236"/>
      <c r="I29" s="236"/>
    </row>
    <row r="30" spans="1:9" ht="9" customHeight="1">
      <c r="A30" s="187"/>
    </row>
    <row r="31" spans="1:9" ht="9" customHeight="1">
      <c r="A31" s="187"/>
    </row>
    <row r="32" spans="1:9" ht="10.5" customHeight="1">
      <c r="A32" s="187"/>
    </row>
    <row r="33" ht="12" customHeight="1"/>
    <row r="34" ht="17.25" customHeight="1"/>
    <row r="35" ht="30" customHeight="1"/>
  </sheetData>
  <mergeCells count="30">
    <mergeCell ref="G13:I13"/>
    <mergeCell ref="F21:I21"/>
    <mergeCell ref="F29:I29"/>
    <mergeCell ref="B5:I5"/>
    <mergeCell ref="B6:I6"/>
    <mergeCell ref="B10:I10"/>
    <mergeCell ref="G14:I14"/>
    <mergeCell ref="F26:I26"/>
    <mergeCell ref="F15:I15"/>
    <mergeCell ref="F27:I27"/>
    <mergeCell ref="F28:I28"/>
    <mergeCell ref="F25:I25"/>
    <mergeCell ref="F17:I17"/>
    <mergeCell ref="F20:I20"/>
    <mergeCell ref="A3:I3"/>
    <mergeCell ref="L2:S2"/>
    <mergeCell ref="A2:I2"/>
    <mergeCell ref="B1:I1"/>
    <mergeCell ref="A4:A32"/>
    <mergeCell ref="B16:I16"/>
    <mergeCell ref="F18:I18"/>
    <mergeCell ref="F19:I19"/>
    <mergeCell ref="B22:I23"/>
    <mergeCell ref="B24:I24"/>
    <mergeCell ref="F8:I8"/>
    <mergeCell ref="F9:I9"/>
    <mergeCell ref="B4:I4"/>
    <mergeCell ref="F7:I7"/>
    <mergeCell ref="G11:I11"/>
    <mergeCell ref="G12:I12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V19"/>
  <sheetViews>
    <sheetView view="pageBreakPreview" topLeftCell="D9" zoomScale="148" zoomScaleNormal="160" zoomScaleSheetLayoutView="148" workbookViewId="0">
      <selection activeCell="M18" sqref="M18:Q19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7" max="7" width="10" customWidth="1"/>
    <col min="8" max="8" width="15.6640625" customWidth="1"/>
    <col min="11" max="11" width="5.1640625" customWidth="1"/>
    <col min="12" max="12" width="0.33203125" hidden="1" customWidth="1"/>
  </cols>
  <sheetData>
    <row r="1" spans="1:22" ht="66.75" customHeight="1" thickBot="1">
      <c r="C1" s="276" t="s">
        <v>150</v>
      </c>
      <c r="D1" s="277"/>
      <c r="E1" s="277"/>
      <c r="F1" s="277"/>
      <c r="G1" s="277"/>
      <c r="H1" s="277"/>
      <c r="I1" s="277"/>
      <c r="J1" s="277"/>
      <c r="K1" s="277"/>
      <c r="L1" s="277"/>
    </row>
    <row r="2" spans="1:22" ht="15" customHeight="1" thickBot="1">
      <c r="B2" s="187"/>
      <c r="C2" s="269" t="s">
        <v>152</v>
      </c>
      <c r="D2" s="270"/>
      <c r="E2" s="270"/>
      <c r="F2" s="270"/>
      <c r="G2" s="270"/>
      <c r="H2" s="270"/>
      <c r="I2" s="270"/>
      <c r="J2" s="270"/>
      <c r="K2" s="270"/>
      <c r="L2" s="271"/>
      <c r="M2" s="22"/>
      <c r="N2" s="23"/>
      <c r="O2" s="23"/>
    </row>
    <row r="3" spans="1:22" ht="15" customHeight="1" thickBot="1">
      <c r="B3" s="187"/>
      <c r="C3" s="275"/>
      <c r="D3" s="275"/>
      <c r="E3" s="275"/>
      <c r="F3" s="275"/>
      <c r="G3" s="275"/>
      <c r="H3" s="275"/>
      <c r="I3" s="275"/>
      <c r="J3" s="275"/>
      <c r="K3" s="275"/>
      <c r="L3" s="52"/>
      <c r="M3" s="22"/>
      <c r="N3" s="23"/>
      <c r="O3" s="23"/>
    </row>
    <row r="4" spans="1:22" ht="7.5" customHeight="1">
      <c r="B4" s="187"/>
      <c r="C4" s="244"/>
      <c r="D4" s="244"/>
      <c r="E4" s="244"/>
      <c r="F4" s="244"/>
      <c r="G4" s="244"/>
      <c r="H4" s="244"/>
      <c r="I4" s="244"/>
      <c r="J4" s="244"/>
      <c r="K4" s="244"/>
      <c r="L4" s="53"/>
      <c r="M4" s="22"/>
      <c r="N4" s="23"/>
      <c r="O4" s="23"/>
    </row>
    <row r="5" spans="1:22" ht="14.25" customHeight="1">
      <c r="B5" s="187"/>
      <c r="C5" s="36" t="s">
        <v>108</v>
      </c>
      <c r="D5" s="272" t="s">
        <v>163</v>
      </c>
      <c r="E5" s="273"/>
      <c r="F5" s="273"/>
      <c r="G5" s="273"/>
      <c r="H5" s="274"/>
      <c r="I5" s="278"/>
      <c r="J5" s="279"/>
      <c r="K5" s="279"/>
      <c r="L5" s="280"/>
      <c r="M5" s="260" t="s">
        <v>182</v>
      </c>
      <c r="N5" s="261"/>
      <c r="O5" s="261"/>
      <c r="P5" s="261"/>
      <c r="Q5" s="262"/>
      <c r="S5" s="23"/>
      <c r="T5" s="23"/>
      <c r="U5" s="23"/>
    </row>
    <row r="6" spans="1:22" ht="10.5" customHeight="1">
      <c r="B6" s="187"/>
      <c r="C6" s="26"/>
      <c r="D6" s="25" t="s">
        <v>103</v>
      </c>
      <c r="E6" s="54" t="s">
        <v>123</v>
      </c>
      <c r="F6" s="55" t="s">
        <v>88</v>
      </c>
      <c r="G6" s="56" t="s">
        <v>124</v>
      </c>
      <c r="H6" s="25" t="s">
        <v>110</v>
      </c>
      <c r="I6" s="236" t="s">
        <v>91</v>
      </c>
      <c r="J6" s="236"/>
      <c r="K6" s="236"/>
      <c r="L6" s="236"/>
      <c r="M6" s="263" t="s">
        <v>181</v>
      </c>
      <c r="N6" s="264"/>
      <c r="O6" s="264"/>
      <c r="P6" s="264"/>
      <c r="Q6" s="265"/>
    </row>
    <row r="7" spans="1:22" ht="10.5" customHeight="1">
      <c r="B7" s="187"/>
      <c r="C7" s="25" t="s">
        <v>126</v>
      </c>
      <c r="D7" s="25" t="s">
        <v>153</v>
      </c>
      <c r="E7" s="49">
        <v>11.3</v>
      </c>
      <c r="F7" s="58">
        <v>0.34</v>
      </c>
      <c r="G7" s="57"/>
      <c r="H7" s="25" t="s">
        <v>177</v>
      </c>
      <c r="I7" s="236">
        <v>1</v>
      </c>
      <c r="J7" s="236"/>
      <c r="K7" s="236"/>
      <c r="L7" s="236"/>
      <c r="M7" s="266"/>
      <c r="N7" s="267"/>
      <c r="O7" s="267"/>
      <c r="P7" s="267"/>
      <c r="Q7" s="268"/>
    </row>
    <row r="8" spans="1:22" ht="11.25" customHeight="1"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</row>
    <row r="9" spans="1:22" ht="10.5" customHeight="1">
      <c r="B9" s="16"/>
      <c r="C9" s="37" t="s">
        <v>108</v>
      </c>
      <c r="D9" s="281" t="s">
        <v>116</v>
      </c>
      <c r="E9" s="281"/>
      <c r="F9" s="281"/>
      <c r="G9" s="281"/>
      <c r="H9" s="281"/>
      <c r="I9" s="282"/>
      <c r="J9" s="282"/>
      <c r="K9" s="282"/>
      <c r="L9" s="282"/>
      <c r="M9" s="260"/>
      <c r="N9" s="261"/>
      <c r="O9" s="261"/>
      <c r="P9" s="261"/>
      <c r="Q9" s="262"/>
    </row>
    <row r="10" spans="1:22" ht="12" customHeight="1">
      <c r="C10" s="25" t="s">
        <v>122</v>
      </c>
      <c r="D10" s="25" t="s">
        <v>103</v>
      </c>
      <c r="E10" s="239" t="s">
        <v>115</v>
      </c>
      <c r="F10" s="240"/>
      <c r="G10" s="283"/>
      <c r="H10" s="25" t="s">
        <v>110</v>
      </c>
      <c r="I10" s="236" t="s">
        <v>91</v>
      </c>
      <c r="J10" s="236"/>
      <c r="K10" s="236"/>
      <c r="L10" s="236"/>
      <c r="M10" s="263" t="s">
        <v>183</v>
      </c>
      <c r="N10" s="264"/>
      <c r="O10" s="264"/>
      <c r="P10" s="264"/>
      <c r="Q10" s="265"/>
      <c r="T10" s="68"/>
      <c r="U10" s="68"/>
      <c r="V10" s="68"/>
    </row>
    <row r="11" spans="1:22" ht="27" customHeight="1">
      <c r="A11" s="19"/>
      <c r="C11" s="25"/>
      <c r="D11" s="28" t="s">
        <v>138</v>
      </c>
      <c r="E11" s="254">
        <f>2*12</f>
        <v>24</v>
      </c>
      <c r="F11" s="255"/>
      <c r="G11" s="256"/>
      <c r="H11" s="28" t="s">
        <v>127</v>
      </c>
      <c r="I11" s="254">
        <v>24</v>
      </c>
      <c r="J11" s="255"/>
      <c r="K11" s="255"/>
      <c r="L11" s="256"/>
      <c r="M11" s="266"/>
      <c r="N11" s="267"/>
      <c r="O11" s="267"/>
      <c r="P11" s="267"/>
      <c r="Q11" s="268"/>
      <c r="T11" s="68"/>
      <c r="U11" s="68"/>
      <c r="V11" s="68"/>
    </row>
    <row r="12" spans="1:22" ht="13.5" customHeight="1">
      <c r="A12" s="20"/>
      <c r="C12" s="260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2"/>
      <c r="S12" s="78"/>
      <c r="T12" s="78"/>
      <c r="U12" s="78"/>
    </row>
    <row r="13" spans="1:22">
      <c r="C13" s="64" t="s">
        <v>108</v>
      </c>
      <c r="D13" s="252" t="s">
        <v>135</v>
      </c>
      <c r="E13" s="252"/>
      <c r="F13" s="252"/>
      <c r="G13" s="252"/>
      <c r="H13" s="253"/>
      <c r="I13" s="253"/>
      <c r="J13" s="253"/>
      <c r="K13" s="253"/>
      <c r="M13" s="260"/>
      <c r="N13" s="261"/>
      <c r="O13" s="261"/>
      <c r="P13" s="261"/>
      <c r="Q13" s="262"/>
      <c r="S13" s="78"/>
      <c r="T13" s="78"/>
      <c r="U13" s="78"/>
    </row>
    <row r="14" spans="1:22" ht="12.75" customHeight="1">
      <c r="C14" s="25" t="s">
        <v>100</v>
      </c>
      <c r="D14" s="25" t="s">
        <v>103</v>
      </c>
      <c r="E14" s="25" t="s">
        <v>102</v>
      </c>
      <c r="F14" s="25" t="s">
        <v>136</v>
      </c>
      <c r="G14" s="25" t="s">
        <v>110</v>
      </c>
      <c r="H14" s="236" t="s">
        <v>91</v>
      </c>
      <c r="I14" s="236"/>
      <c r="J14" s="236"/>
      <c r="K14" s="236"/>
      <c r="M14" s="263" t="s">
        <v>184</v>
      </c>
      <c r="N14" s="264"/>
      <c r="O14" s="264"/>
      <c r="P14" s="264"/>
      <c r="Q14" s="265"/>
    </row>
    <row r="15" spans="1:22" ht="33.75">
      <c r="C15" s="65"/>
      <c r="D15" s="66" t="s">
        <v>109</v>
      </c>
      <c r="E15" s="66">
        <f>2*59.8</f>
        <v>119.6</v>
      </c>
      <c r="F15" s="66">
        <v>1.05</v>
      </c>
      <c r="G15" s="67" t="s">
        <v>137</v>
      </c>
      <c r="H15" s="257">
        <v>2</v>
      </c>
      <c r="I15" s="258"/>
      <c r="J15" s="258"/>
      <c r="K15" s="259"/>
      <c r="M15" s="266"/>
      <c r="N15" s="267"/>
      <c r="O15" s="267"/>
      <c r="P15" s="267"/>
      <c r="Q15" s="268"/>
    </row>
    <row r="16" spans="1:22">
      <c r="C16" s="260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2"/>
    </row>
    <row r="17" spans="3:17">
      <c r="C17" s="64" t="s">
        <v>108</v>
      </c>
      <c r="D17" s="252" t="s">
        <v>162</v>
      </c>
      <c r="E17" s="252"/>
      <c r="F17" s="252"/>
      <c r="G17" s="252"/>
      <c r="H17" s="253"/>
      <c r="I17" s="253"/>
      <c r="J17" s="253"/>
      <c r="K17" s="253"/>
      <c r="M17" s="260"/>
      <c r="N17" s="261"/>
      <c r="O17" s="261"/>
      <c r="P17" s="261"/>
      <c r="Q17" s="262"/>
    </row>
    <row r="18" spans="3:17" ht="12.75" customHeight="1">
      <c r="C18" s="25" t="s">
        <v>161</v>
      </c>
      <c r="D18" s="25" t="s">
        <v>103</v>
      </c>
      <c r="E18" s="25" t="s">
        <v>102</v>
      </c>
      <c r="F18" s="25" t="s">
        <v>136</v>
      </c>
      <c r="G18" s="25" t="s">
        <v>110</v>
      </c>
      <c r="H18" s="236" t="s">
        <v>91</v>
      </c>
      <c r="I18" s="236"/>
      <c r="J18" s="236"/>
      <c r="K18" s="236"/>
      <c r="M18" s="263" t="s">
        <v>185</v>
      </c>
      <c r="N18" s="264"/>
      <c r="O18" s="264"/>
      <c r="P18" s="264"/>
      <c r="Q18" s="265"/>
    </row>
    <row r="19" spans="3:17" ht="33.75">
      <c r="C19" s="25"/>
      <c r="D19" s="28" t="s">
        <v>109</v>
      </c>
      <c r="E19" s="28">
        <v>2</v>
      </c>
      <c r="F19" s="28">
        <v>1.05</v>
      </c>
      <c r="G19" s="27" t="s">
        <v>137</v>
      </c>
      <c r="H19" s="254">
        <v>2</v>
      </c>
      <c r="I19" s="255"/>
      <c r="J19" s="255"/>
      <c r="K19" s="256"/>
      <c r="M19" s="266"/>
      <c r="N19" s="267"/>
      <c r="O19" s="267"/>
      <c r="P19" s="267"/>
      <c r="Q19" s="268"/>
    </row>
  </sheetData>
  <mergeCells count="35">
    <mergeCell ref="S12:U13"/>
    <mergeCell ref="M9:Q9"/>
    <mergeCell ref="M10:Q11"/>
    <mergeCell ref="C12:Q12"/>
    <mergeCell ref="M13:Q13"/>
    <mergeCell ref="D9:H9"/>
    <mergeCell ref="I9:L9"/>
    <mergeCell ref="I10:L10"/>
    <mergeCell ref="I11:L11"/>
    <mergeCell ref="E10:G10"/>
    <mergeCell ref="E11:G11"/>
    <mergeCell ref="M5:Q5"/>
    <mergeCell ref="M6:Q7"/>
    <mergeCell ref="C8:Q8"/>
    <mergeCell ref="C1:L1"/>
    <mergeCell ref="I5:L5"/>
    <mergeCell ref="C4:K4"/>
    <mergeCell ref="B2:B8"/>
    <mergeCell ref="C2:L2"/>
    <mergeCell ref="D5:H5"/>
    <mergeCell ref="I6:L6"/>
    <mergeCell ref="I7:L7"/>
    <mergeCell ref="C3:K3"/>
    <mergeCell ref="D17:G17"/>
    <mergeCell ref="H17:K17"/>
    <mergeCell ref="H18:K18"/>
    <mergeCell ref="H19:K19"/>
    <mergeCell ref="D13:G13"/>
    <mergeCell ref="H13:K13"/>
    <mergeCell ref="H14:K14"/>
    <mergeCell ref="H15:K15"/>
    <mergeCell ref="C16:Q16"/>
    <mergeCell ref="M17:Q17"/>
    <mergeCell ref="M18:Q19"/>
    <mergeCell ref="M14:Q15"/>
  </mergeCells>
  <pageMargins left="0.7" right="0.7" top="0.75" bottom="0.75" header="0.3" footer="0.3"/>
  <pageSetup paperSize="9"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3577F-BCE5-4EA3-9194-6F642B25A526}">
  <dimension ref="A1"/>
  <sheetViews>
    <sheetView workbookViewId="0">
      <selection activeCell="L22" sqref="L22"/>
    </sheetView>
  </sheetViews>
  <sheetFormatPr baseColWidth="10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1F5DA3-58CB-4F63-9D56-1B38240A785B}"/>
</file>

<file path=customXml/itemProps2.xml><?xml version="1.0" encoding="utf-8"?>
<ds:datastoreItem xmlns:ds="http://schemas.openxmlformats.org/officeDocument/2006/customXml" ds:itemID="{61F32FC9-4C1C-443E-B57A-DBB639BF98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FORMATO INSPECCION VISUAL</vt:lpstr>
      <vt:lpstr>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CNT</vt:lpstr>
      <vt:lpstr>Hoja2</vt:lpstr>
      <vt:lpstr>'ANEXO B - ESQUEMA 1'!Área_de_impresión</vt:lpstr>
      <vt:lpstr>'ANEXO B - ESQUEMA 5'!Área_de_impresión</vt:lpstr>
      <vt:lpstr>'ANEXO B - ESQUEMA 6'!Área_de_impresión</vt:lpstr>
      <vt:lpstr>'DAÑOS CNT'!Área_de_impresión</vt:lpstr>
      <vt:lpstr>'FORMATO INSPECCION VISUAL'!Área_de_impresión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2023-12-12T15:14:30Z</dcterms:modified>
</cp:coreProperties>
</file>