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25ATA\1 Puente Cañafistula CD\"/>
    </mc:Choice>
  </mc:AlternateContent>
  <xr:revisionPtr revIDLastSave="0" documentId="13_ncr:1_{2E9A8229-AB39-4BA9-AEF9-101970AB6991}" xr6:coauthVersionLast="47" xr6:coauthVersionMax="47" xr10:uidLastSave="{00000000-0000-0000-0000-000000000000}"/>
  <bookViews>
    <workbookView xWindow="20370" yWindow="-120" windowWidth="29040" windowHeight="15840" firstSheet="1" activeTab="5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5'!$A$1:$J$12</definedName>
    <definedName name="_xlnm.Print_Area" localSheetId="6">'ANEXO B - ESQUEMA 6'!$A$1:$J$35</definedName>
    <definedName name="_xlnm.Print_Area" localSheetId="7">'DAÑOS  CNT'!$A$1:$O$22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5" l="1"/>
  <c r="J19" i="32"/>
  <c r="E7" i="45"/>
  <c r="E6" i="45"/>
  <c r="N15" i="32"/>
  <c r="R15" i="32"/>
</calcChain>
</file>

<file path=xl/sharedStrings.xml><?xml version="1.0" encoding="utf-8"?>
<sst xmlns="http://schemas.openxmlformats.org/spreadsheetml/2006/main" count="284" uniqueCount="201">
  <si>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</si>
  <si>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</si>
  <si>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</si>
  <si>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</si>
  <si>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</si>
  <si>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</si>
  <si>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</si>
  <si>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</si>
  <si>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</si>
  <si>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</si>
  <si>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</si>
  <si>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</si>
  <si>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</si>
  <si>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</si>
  <si>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</si>
  <si>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</si>
  <si>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</si>
  <si>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</si>
  <si>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</si>
  <si>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</si>
  <si>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</si>
  <si>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</si>
  <si>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</si>
  <si>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</si>
  <si>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</si>
  <si>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</si>
  <si>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</si>
  <si>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</si>
  <si>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</si>
  <si>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</si>
  <si>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</si>
  <si>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</si>
  <si>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</si>
  <si>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</si>
  <si>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</si>
  <si>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</si>
  <si>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</si>
  <si>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</si>
  <si>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</si>
  <si>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</si>
  <si>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</si>
  <si>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</si>
  <si>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</si>
  <si>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</si>
  <si>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</si>
  <si>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</si>
  <si>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</si>
  <si>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</si>
  <si>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</si>
  <si>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</si>
  <si>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</si>
  <si>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</si>
  <si>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</si>
  <si>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</si>
  <si>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</si>
  <si>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</si>
  <si>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</si>
  <si>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</si>
  <si>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</si>
  <si>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</si>
  <si>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</si>
  <si>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</si>
  <si>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</si>
  <si>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</si>
  <si>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</si>
  <si>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</si>
  <si>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</si>
  <si>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</si>
  <si>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</si>
  <si>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</si>
  <si>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</si>
  <si>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</si>
  <si>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</si>
  <si>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</si>
  <si>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</si>
  <si>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</si>
  <si>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</si>
  <si>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</si>
  <si>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</si>
  <si>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</si>
  <si>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</si>
  <si>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</si>
  <si>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</si>
  <si>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</si>
  <si>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</si>
  <si>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</si>
  <si>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</si>
  <si>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</si>
  <si>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</si>
  <si>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</si>
  <si>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</si>
  <si>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</si>
  <si>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</si>
  <si>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</si>
  <si>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</si>
  <si>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</si>
  <si>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</si>
  <si>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</si>
  <si>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</si>
  <si>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</si>
  <si>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</si>
  <si>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</si>
  <si>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</si>
  <si>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</si>
  <si>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</si>
  <si>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</si>
  <si>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</si>
  <si>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</si>
  <si>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</si>
  <si>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</si>
  <si>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</si>
  <si>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</si>
  <si>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</si>
  <si>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</si>
  <si>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</si>
  <si>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</si>
  <si>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</si>
  <si>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</si>
  <si>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 xml:space="preserve">La superficie en asfalto se encuentra en buenas condiciones </t>
  </si>
  <si>
    <t>CI-CD</t>
  </si>
  <si>
    <t>DE</t>
  </si>
  <si>
    <t>PINTURDA- ( DE-Delaminacion )</t>
  </si>
  <si>
    <t>PRESENTA DELAMINACION EN LA PINTURA DE POSTES Y BARANDAS - (DE)</t>
  </si>
  <si>
    <t>ALETAS
Material (5):03</t>
  </si>
  <si>
    <t>ESTRIBOS
Material (5):03</t>
  </si>
  <si>
    <t>LOSA
Tipo (8):04</t>
  </si>
  <si>
    <t>No presentan daños</t>
  </si>
  <si>
    <t>DESPORTILLAMIENTO</t>
  </si>
  <si>
    <t>CD</t>
  </si>
  <si>
    <t>AUSENCIA DE ELEMENTOS POR IMPACTO</t>
  </si>
  <si>
    <t>BARANDAS
Material (4):03</t>
  </si>
  <si>
    <t>No presenta dificultad en su drenaje</t>
  </si>
  <si>
    <t>PILAS
Tipo (6):  02                           Sección (7): 02</t>
  </si>
  <si>
    <t>APOYOS
Tipo (11):03</t>
  </si>
  <si>
    <t>ALTO</t>
  </si>
  <si>
    <t>MATALICA</t>
  </si>
  <si>
    <t>PRESENTA DESPORTILLAMIENTO EN VIGAS,SOLTURA DE PERFILES (DPD-PS) EN JUNTAS</t>
  </si>
  <si>
    <t>1(una)</t>
  </si>
  <si>
    <t>E-S</t>
  </si>
  <si>
    <t>DPG</t>
  </si>
  <si>
    <t>PS</t>
  </si>
  <si>
    <t>Presenta desporillaiento en guarda cantos y los perfiles empiezan a soltarse</t>
  </si>
  <si>
    <t>No presenta pilas</t>
  </si>
  <si>
    <t>JUNTAS</t>
  </si>
  <si>
    <t>GUARDACANTOS</t>
  </si>
  <si>
    <t>NEOPRENO</t>
  </si>
  <si>
    <t>PERFILES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</si>
  <si>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</si>
  <si>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</si>
  <si>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</si>
  <si>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</si>
  <si>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</si>
  <si>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</si>
  <si>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</si>
  <si>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</si>
  <si>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DIMENSIONAMIENTO DE LOS ELEMENTOS DEL PUENTE  CAÑAFISTULA -25ATA-001 - CD</t>
  </si>
  <si>
    <t>DIMENSIONAMIENTO DE LOS ELEMENTOS DE LA SUBESTRUCTURA DEL PUENTE CAÑAFISTULA  -02-25ATA -001 - CD</t>
  </si>
  <si>
    <t>DIMENSIONAMIENTO DE LOS ELEMENTOS DE LA SUPERESTRUCTURA DEL PUENTE CAÑAFISTULA -02-25ATA-001 - CD</t>
  </si>
  <si>
    <t>DAÑOS EN LOS ELEMENTOS DEL PUENTE CAÑAFISTULA -02-25ATA-001 - CD</t>
  </si>
  <si>
    <t>8+153</t>
  </si>
  <si>
    <t xml:space="preserve"> PUENTE CAÑAFISTULA- 02-25ATA-001 - CD</t>
  </si>
  <si>
    <t>ARROYO CAÑAFISTULA</t>
  </si>
  <si>
    <t>Se encuentran en buen estado</t>
  </si>
  <si>
    <t>GIV</t>
  </si>
  <si>
    <t>POSTES EN BARANDAS IMPACTADOS (GIV)</t>
  </si>
  <si>
    <t>NOMBRE DE LA VÍA: VARIANTE PALMAR DE VARELA-SABANAGRANDE                                CÓDIGO DE LA VÍA: ___25ATA_____ VÍA CONCESIONADA</t>
  </si>
  <si>
    <t>PUENTE CAÑAFISTULA - 02-25ATA-001 - CD</t>
  </si>
  <si>
    <t>Esta Estructura se encuentra ubicada en la via de la RN 25ATA-VARIANTE PALMAR DE VARELA-SABANAGRANDE, fue construido en la calzada Derecha, esta obra se encuentra localizada en el PR 8+153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</si>
  <si>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</si>
  <si>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</si>
  <si>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F7CHA: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</si>
  <si>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</si>
  <si>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</si>
  <si>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</si>
  <si>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 xml:space="preserve"> 4  Φ 3" BD</t>
  </si>
  <si>
    <t>ALETAS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</si>
  <si>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</si>
  <si>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CANTIDAD</t>
  </si>
  <si>
    <t>EMPIEZA A PRESENTAR DESPORTILLAMIENTO EN LAS VIGAS DE CONFINAMIENTO Y LOS PERFILES EMPIEZAN A SOLTARSE. ( DPG-PS )</t>
  </si>
  <si>
    <t>barandas</t>
  </si>
  <si>
    <t xml:space="preserve">Las barandas y postes presentan delaminacion en su pintura ( DE ), existe un tramo de barandas impactadas ( GIV ) </t>
  </si>
  <si>
    <t>BARANDASS IMPACTADAS - ( GIV )</t>
  </si>
  <si>
    <t>JUNTAS DE EXPANSIÓN
Tipo (3): 2</t>
  </si>
  <si>
    <t>ANDENES / BORDILLOS
Dimensiones: 1.52-.30x.25</t>
  </si>
  <si>
    <t>VIGAS
Tipo (9): 03                           Sección (10):02</t>
  </si>
  <si>
    <t>PRESENTAN FISURAS EN ESTRIBOS (AL)</t>
  </si>
  <si>
    <t>ALTURA DE ESTRIBO</t>
  </si>
  <si>
    <t>Se debe hacer seguimiento de estas fisuras (AL)en cuanto tamaño y abertura</t>
  </si>
  <si>
    <t>APOYOS DE VIGAS</t>
  </si>
  <si>
    <t>0.4mm</t>
  </si>
  <si>
    <t>-</t>
  </si>
  <si>
    <t>PRESENTA FISURAS ( AL  )</t>
  </si>
  <si>
    <t>Presenta fisuras menores de .04mm de aberturas (AL)</t>
  </si>
  <si>
    <t>S</t>
  </si>
  <si>
    <t>AL</t>
  </si>
  <si>
    <t>Fisuras</t>
  </si>
  <si>
    <t>427-428</t>
  </si>
  <si>
    <t>425-426</t>
  </si>
  <si>
    <t>423-424</t>
  </si>
  <si>
    <t>421-422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</si>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</sst>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292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164" fontId="19" fillId="0" borderId="4" xfId="0" applyNumberFormat="1" applyFont="1" applyBorder="1" applyAlignment="1">
      <alignment horizontal="left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164" fontId="19" fillId="0" borderId="4" xfId="0" applyNumberFormat="1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4" fillId="5" borderId="22" xfId="1" applyFont="1" applyFill="1" applyBorder="1" applyAlignment="1">
      <alignment horizontal="center" vertical="center"/>
    </xf>
    <xf numFmtId="0" fontId="20" fillId="0" borderId="0" xfId="1" applyAlignment="1">
      <alignment horizontal="left" vertical="top"/>
    </xf>
    <xf numFmtId="0" fontId="20" fillId="0" borderId="21" xfId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top"/>
    </xf>
    <xf numFmtId="2" fontId="19" fillId="0" borderId="54" xfId="1" applyNumberFormat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2" fontId="19" fillId="0" borderId="55" xfId="1" applyNumberFormat="1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0" borderId="28" xfId="0" applyFont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0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 wrapText="1"/>
    </xf>
    <xf numFmtId="0" fontId="21" fillId="0" borderId="21" xfId="1" applyFont="1" applyBorder="1" applyAlignment="1">
      <alignment horizontal="center" vertical="center" wrapText="1"/>
    </xf>
    <xf numFmtId="0" fontId="24" fillId="5" borderId="38" xfId="1" applyFont="1" applyFill="1" applyBorder="1" applyAlignment="1">
      <alignment horizontal="center" vertical="top"/>
    </xf>
    <xf numFmtId="0" fontId="24" fillId="5" borderId="36" xfId="1" applyFont="1" applyFill="1" applyBorder="1" applyAlignment="1">
      <alignment horizontal="center" vertical="top"/>
    </xf>
    <xf numFmtId="0" fontId="24" fillId="5" borderId="50" xfId="1" applyFont="1" applyFill="1" applyBorder="1" applyAlignment="1">
      <alignment horizontal="center" vertical="top"/>
    </xf>
    <xf numFmtId="0" fontId="19" fillId="0" borderId="38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50" xfId="1" applyFont="1" applyBorder="1" applyAlignment="1">
      <alignment horizontal="center" vertical="center"/>
    </xf>
  </cellXfs>
  <cellStyles count="2">
    <cellStyle name="Normal" xfId="0" builtinId="0"/>
    <cellStyle name="Normal 2" xfId="1" xr:uid="{BDD4EC16-5AF3-4481-90F6-8468151CD1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07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19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197304</xdr:colOff>
      <xdr:row>10</xdr:row>
      <xdr:rowOff>40820</xdr:rowOff>
    </xdr:from>
    <xdr:to>
      <xdr:col>4</xdr:col>
      <xdr:colOff>4172091</xdr:colOff>
      <xdr:row>25</xdr:row>
      <xdr:rowOff>947785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6FCD5D-96F0-3DEA-6902-A463D8526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6661" y="2088695"/>
          <a:ext cx="4634734" cy="2743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424764</xdr:colOff>
      <xdr:row>4</xdr:row>
      <xdr:rowOff>12872</xdr:rowOff>
    </xdr:from>
    <xdr:to>
      <xdr:col>4</xdr:col>
      <xdr:colOff>4176841</xdr:colOff>
      <xdr:row>20</xdr:row>
      <xdr:rowOff>366842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9FBD65F-C097-C4CB-CEE2-01C542AF4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75" y="1203497"/>
          <a:ext cx="4408530" cy="23555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334661</xdr:colOff>
      <xdr:row>3</xdr:row>
      <xdr:rowOff>109409</xdr:rowOff>
    </xdr:from>
    <xdr:to>
      <xdr:col>4</xdr:col>
      <xdr:colOff>4196147</xdr:colOff>
      <xdr:row>20</xdr:row>
      <xdr:rowOff>115844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DAD228E-8105-9FF8-EF83-A727D2C20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4272" y="1197061"/>
          <a:ext cx="4517939" cy="21302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868835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12871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2406993</xdr:colOff>
      <xdr:row>3</xdr:row>
      <xdr:rowOff>109409</xdr:rowOff>
    </xdr:from>
    <xdr:to>
      <xdr:col>4</xdr:col>
      <xdr:colOff>2406994</xdr:colOff>
      <xdr:row>5</xdr:row>
      <xdr:rowOff>22525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53057" y="1171318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411893</xdr:colOff>
      <xdr:row>4</xdr:row>
      <xdr:rowOff>19308</xdr:rowOff>
    </xdr:from>
    <xdr:to>
      <xdr:col>4</xdr:col>
      <xdr:colOff>411893</xdr:colOff>
      <xdr:row>5</xdr:row>
      <xdr:rowOff>25742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57957" y="1203497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888141</xdr:colOff>
      <xdr:row>7</xdr:row>
      <xdr:rowOff>25745</xdr:rowOff>
    </xdr:from>
    <xdr:to>
      <xdr:col>4</xdr:col>
      <xdr:colOff>1113395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5" y="1222806"/>
          <a:ext cx="22525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1139138</xdr:colOff>
      <xdr:row>7</xdr:row>
      <xdr:rowOff>19308</xdr:rowOff>
    </xdr:from>
    <xdr:to>
      <xdr:col>4</xdr:col>
      <xdr:colOff>1248548</xdr:colOff>
      <xdr:row>8</xdr:row>
      <xdr:rowOff>128717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85202" y="1216369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15</xdr:row>
      <xdr:rowOff>83665</xdr:rowOff>
    </xdr:from>
    <xdr:to>
      <xdr:col>4</xdr:col>
      <xdr:colOff>4492196</xdr:colOff>
      <xdr:row>16</xdr:row>
      <xdr:rowOff>19307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75338" y="2310456"/>
          <a:ext cx="1962922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1544594</xdr:colOff>
      <xdr:row>7</xdr:row>
      <xdr:rowOff>25742</xdr:rowOff>
    </xdr:from>
    <xdr:to>
      <xdr:col>4</xdr:col>
      <xdr:colOff>1654004</xdr:colOff>
      <xdr:row>9</xdr:row>
      <xdr:rowOff>19305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90658" y="1222803"/>
          <a:ext cx="109410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1267854</xdr:colOff>
      <xdr:row>7</xdr:row>
      <xdr:rowOff>19308</xdr:rowOff>
    </xdr:from>
    <xdr:to>
      <xdr:col>4</xdr:col>
      <xdr:colOff>1531723</xdr:colOff>
      <xdr:row>8</xdr:row>
      <xdr:rowOff>102974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213918" y="1216369"/>
          <a:ext cx="263869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1679747</xdr:colOff>
      <xdr:row>7</xdr:row>
      <xdr:rowOff>19306</xdr:rowOff>
    </xdr:from>
    <xdr:to>
      <xdr:col>4</xdr:col>
      <xdr:colOff>1975794</xdr:colOff>
      <xdr:row>8</xdr:row>
      <xdr:rowOff>109408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625811" y="1216367"/>
          <a:ext cx="296047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19306</xdr:rowOff>
    </xdr:from>
    <xdr:to>
      <xdr:col>4</xdr:col>
      <xdr:colOff>4485761</xdr:colOff>
      <xdr:row>15</xdr:row>
      <xdr:rowOff>71461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246097"/>
          <a:ext cx="1962923" cy="521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2117382</xdr:colOff>
      <xdr:row>5</xdr:row>
      <xdr:rowOff>45050</xdr:rowOff>
    </xdr:from>
    <xdr:to>
      <xdr:col>4</xdr:col>
      <xdr:colOff>2432736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063446" y="1351520"/>
          <a:ext cx="315354" cy="779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38614</xdr:rowOff>
    </xdr:from>
    <xdr:to>
      <xdr:col>4</xdr:col>
      <xdr:colOff>444072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8" y="1345084"/>
          <a:ext cx="64358" cy="8366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2130252</xdr:colOff>
      <xdr:row>4</xdr:row>
      <xdr:rowOff>1</xdr:rowOff>
    </xdr:from>
    <xdr:to>
      <xdr:col>4</xdr:col>
      <xdr:colOff>2130253</xdr:colOff>
      <xdr:row>5</xdr:row>
      <xdr:rowOff>35397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3076316" y="1184190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3050575</xdr:colOff>
      <xdr:row>13</xdr:row>
      <xdr:rowOff>96537</xdr:rowOff>
    </xdr:from>
    <xdr:to>
      <xdr:col>4</xdr:col>
      <xdr:colOff>3159984</xdr:colOff>
      <xdr:row>16</xdr:row>
      <xdr:rowOff>6435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3996639" y="2078767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8538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201966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360407</xdr:colOff>
      <xdr:row>4</xdr:row>
      <xdr:rowOff>77228</xdr:rowOff>
    </xdr:from>
    <xdr:to>
      <xdr:col>7</xdr:col>
      <xdr:colOff>1498989</xdr:colOff>
      <xdr:row>4</xdr:row>
      <xdr:rowOff>2046587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5544-D5F9-6B09-22BE-A3E44D9EE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5525" y="1673309"/>
          <a:ext cx="2696048" cy="1969359"/>
        </a:xfrm>
        <a:prstGeom prst="rect">
          <a:avLst/>
        </a:prstGeom>
      </xdr:spPr>
    </xdr:pic>
    <xdr:clientData/>
  </xdr:twoCellAnchor>
  <xdr:twoCellAnchor editAs="oneCell">
    <xdr:from>
      <xdr:col>0</xdr:col>
      <xdr:colOff>109408</xdr:colOff>
      <xdr:row>4</xdr:row>
      <xdr:rowOff>70793</xdr:rowOff>
    </xdr:from>
    <xdr:to>
      <xdr:col>4</xdr:col>
      <xdr:colOff>154459</xdr:colOff>
      <xdr:row>4</xdr:row>
      <xdr:rowOff>2053023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8BFB7D-C953-E395-04CF-DA6183AF5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408" y="1673310"/>
          <a:ext cx="2690169" cy="1982230"/>
        </a:xfrm>
        <a:prstGeom prst="rect">
          <a:avLst/>
        </a:prstGeom>
      </xdr:spPr>
    </xdr:pic>
    <xdr:clientData/>
  </xdr:twoCellAnchor>
  <xdr:twoCellAnchor editAs="oneCell">
    <xdr:from>
      <xdr:col>4</xdr:col>
      <xdr:colOff>366841</xdr:colOff>
      <xdr:row>6</xdr:row>
      <xdr:rowOff>64358</xdr:rowOff>
    </xdr:from>
    <xdr:to>
      <xdr:col>7</xdr:col>
      <xdr:colOff>1537602</xdr:colOff>
      <xdr:row>6</xdr:row>
      <xdr:rowOff>1864358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B70EC9-D591-5CA3-27F0-DF05F3BC7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11959" y="4015946"/>
          <a:ext cx="2728227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77230</xdr:colOff>
      <xdr:row>6</xdr:row>
      <xdr:rowOff>57922</xdr:rowOff>
    </xdr:from>
    <xdr:to>
      <xdr:col>4</xdr:col>
      <xdr:colOff>135152</xdr:colOff>
      <xdr:row>6</xdr:row>
      <xdr:rowOff>1857922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2DC25A-2562-8DAF-44E2-7ABDAD4BE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30" y="4009510"/>
          <a:ext cx="270304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83665</xdr:colOff>
      <xdr:row>8</xdr:row>
      <xdr:rowOff>83666</xdr:rowOff>
    </xdr:from>
    <xdr:to>
      <xdr:col>4</xdr:col>
      <xdr:colOff>122280</xdr:colOff>
      <xdr:row>8</xdr:row>
      <xdr:rowOff>1883666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74FC85-3DBF-9863-1010-D9A6F9A08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5" y="6178379"/>
          <a:ext cx="2683733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366840</xdr:colOff>
      <xdr:row>8</xdr:row>
      <xdr:rowOff>83666</xdr:rowOff>
    </xdr:from>
    <xdr:to>
      <xdr:col>7</xdr:col>
      <xdr:colOff>1525287</xdr:colOff>
      <xdr:row>8</xdr:row>
      <xdr:rowOff>1883666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4C9D5D9-2607-F1C3-F81C-908DBDD36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11958" y="6178379"/>
          <a:ext cx="2715913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83666</xdr:colOff>
      <xdr:row>10</xdr:row>
      <xdr:rowOff>57923</xdr:rowOff>
    </xdr:from>
    <xdr:to>
      <xdr:col>4</xdr:col>
      <xdr:colOff>122281</xdr:colOff>
      <xdr:row>11</xdr:row>
      <xdr:rowOff>148024</xdr:rowOff>
    </xdr:to>
    <xdr:pic>
      <xdr:nvPicPr>
        <xdr:cNvPr id="17" name="Imagen 17" descr="F:\PROYECTOS PAYE\PROYECTOS PAYE 2023\23-PAYE-009 Puentes Autopistas del Caribe\8. Puente Cañafistula\IMG_1833.jpg">
          <a:extLst>
            <a:ext uri="{FF2B5EF4-FFF2-40B4-BE49-F238E27FC236}">
              <a16:creationId xmlns:a16="http://schemas.microsoft.com/office/drawing/2014/main" id="{0282A535-F12B-4C05-8EBF-851E49ECA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666" y="8443784"/>
          <a:ext cx="2683733" cy="2155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373278</xdr:colOff>
      <xdr:row>10</xdr:row>
      <xdr:rowOff>57923</xdr:rowOff>
    </xdr:from>
    <xdr:to>
      <xdr:col>7</xdr:col>
      <xdr:colOff>1520398</xdr:colOff>
      <xdr:row>11</xdr:row>
      <xdr:rowOff>153472</xdr:rowOff>
    </xdr:to>
    <xdr:pic>
      <xdr:nvPicPr>
        <xdr:cNvPr id="18" name="Imagen 18" descr="F:\PROYECTOS PAYE\PROYECTOS PAYE 2023\23-PAYE-009 Puentes Autopistas del Caribe\8. Puente Cañafistula\IMG_1834.jpg">
          <a:extLst>
            <a:ext uri="{FF2B5EF4-FFF2-40B4-BE49-F238E27FC236}">
              <a16:creationId xmlns:a16="http://schemas.microsoft.com/office/drawing/2014/main" id="{740CE311-9A99-4222-BA71-3ABD57EE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18396" y="8443784"/>
          <a:ext cx="2704586" cy="2161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25744</xdr:colOff>
      <xdr:row>4</xdr:row>
      <xdr:rowOff>2098074</xdr:rowOff>
    </xdr:from>
    <xdr:to>
      <xdr:col>2</xdr:col>
      <xdr:colOff>244929</xdr:colOff>
      <xdr:row>4</xdr:row>
      <xdr:rowOff>2234146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997BC1E-5685-465C-B980-D2B845443F97}"/>
            </a:ext>
          </a:extLst>
        </xdr:cNvPr>
        <xdr:cNvSpPr/>
      </xdr:nvSpPr>
      <xdr:spPr>
        <a:xfrm>
          <a:off x="1023295" y="3700591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- 421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238125</xdr:colOff>
      <xdr:row>4</xdr:row>
      <xdr:rowOff>2104510</xdr:rowOff>
    </xdr:from>
    <xdr:to>
      <xdr:col>7</xdr:col>
      <xdr:colOff>457310</xdr:colOff>
      <xdr:row>4</xdr:row>
      <xdr:rowOff>2240582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E3D0BC25-DAF5-4D07-9FF1-E1ED39D07126}"/>
            </a:ext>
          </a:extLst>
        </xdr:cNvPr>
        <xdr:cNvSpPr/>
      </xdr:nvSpPr>
      <xdr:spPr>
        <a:xfrm>
          <a:off x="3938716" y="3707027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- 422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141587</xdr:colOff>
      <xdr:row>6</xdr:row>
      <xdr:rowOff>1898565</xdr:rowOff>
    </xdr:from>
    <xdr:to>
      <xdr:col>2</xdr:col>
      <xdr:colOff>360772</xdr:colOff>
      <xdr:row>6</xdr:row>
      <xdr:rowOff>2034637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D1172AD-A06C-4B17-B8E3-7745FC3AF8BC}"/>
            </a:ext>
          </a:extLst>
        </xdr:cNvPr>
        <xdr:cNvSpPr/>
      </xdr:nvSpPr>
      <xdr:spPr>
        <a:xfrm>
          <a:off x="1139138" y="6011048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- 423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250997</xdr:colOff>
      <xdr:row>6</xdr:row>
      <xdr:rowOff>1924308</xdr:rowOff>
    </xdr:from>
    <xdr:to>
      <xdr:col>7</xdr:col>
      <xdr:colOff>470182</xdr:colOff>
      <xdr:row>6</xdr:row>
      <xdr:rowOff>2060380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39A56126-06BA-4154-A8A0-9D6C30CD15BC}"/>
            </a:ext>
          </a:extLst>
        </xdr:cNvPr>
        <xdr:cNvSpPr/>
      </xdr:nvSpPr>
      <xdr:spPr>
        <a:xfrm>
          <a:off x="3951588" y="6036791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- 424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71365</xdr:colOff>
      <xdr:row>8</xdr:row>
      <xdr:rowOff>1919094</xdr:rowOff>
    </xdr:from>
    <xdr:to>
      <xdr:col>2</xdr:col>
      <xdr:colOff>290550</xdr:colOff>
      <xdr:row>8</xdr:row>
      <xdr:rowOff>2055166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C33814C5-BD3F-431E-9D15-4342ADA9418D}"/>
            </a:ext>
          </a:extLst>
        </xdr:cNvPr>
        <xdr:cNvSpPr/>
      </xdr:nvSpPr>
      <xdr:spPr>
        <a:xfrm>
          <a:off x="1072093" y="8414782"/>
          <a:ext cx="722563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- 425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45051</xdr:colOff>
      <xdr:row>8</xdr:row>
      <xdr:rowOff>1937179</xdr:rowOff>
    </xdr:from>
    <xdr:to>
      <xdr:col>7</xdr:col>
      <xdr:colOff>264236</xdr:colOff>
      <xdr:row>8</xdr:row>
      <xdr:rowOff>2073251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672A879F-E099-459D-961A-C4F2850595DD}"/>
            </a:ext>
          </a:extLst>
        </xdr:cNvPr>
        <xdr:cNvSpPr/>
      </xdr:nvSpPr>
      <xdr:spPr>
        <a:xfrm>
          <a:off x="3745642" y="8443784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- 426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926756</xdr:colOff>
      <xdr:row>11</xdr:row>
      <xdr:rowOff>199510</xdr:rowOff>
    </xdr:from>
    <xdr:to>
      <xdr:col>2</xdr:col>
      <xdr:colOff>148390</xdr:colOff>
      <xdr:row>11</xdr:row>
      <xdr:rowOff>335582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6E76FE03-823A-4C97-8418-28B2B48B3837}"/>
            </a:ext>
          </a:extLst>
        </xdr:cNvPr>
        <xdr:cNvSpPr/>
      </xdr:nvSpPr>
      <xdr:spPr>
        <a:xfrm>
          <a:off x="926756" y="11211182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- 427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379714</xdr:colOff>
      <xdr:row>11</xdr:row>
      <xdr:rowOff>199510</xdr:rowOff>
    </xdr:from>
    <xdr:to>
      <xdr:col>7</xdr:col>
      <xdr:colOff>598899</xdr:colOff>
      <xdr:row>11</xdr:row>
      <xdr:rowOff>335582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D5E4B7E6-936B-40BE-94E2-0F69FA7F29FB}"/>
            </a:ext>
          </a:extLst>
        </xdr:cNvPr>
        <xdr:cNvSpPr/>
      </xdr:nvSpPr>
      <xdr:spPr>
        <a:xfrm>
          <a:off x="4080305" y="11211182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- 428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48" zoomScaleNormal="146" zoomScaleSheetLayoutView="148" workbookViewId="0">
      <selection activeCell="S9" sqref="S9:V9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8.1640625" customWidth="1"/>
    <col min="12" max="12" width="6.1640625" bestFit="1" customWidth="1"/>
    <col min="13" max="13" width="4.1640625" customWidth="1"/>
    <col min="14" max="14" width="5.6640625" bestFit="1" customWidth="1"/>
    <col min="15" max="15" width="7.1640625" customWidth="1"/>
    <col min="16" max="16" width="5.5" customWidth="1"/>
    <col min="17" max="17" width="4.5" customWidth="1"/>
    <col min="18" max="18" width="7.6640625" bestFit="1" customWidth="1"/>
    <col min="19" max="19" width="7.33203125" customWidth="1"/>
    <col min="20" max="20" width="3.33203125" customWidth="1"/>
    <col min="21" max="21" width="4.6640625" customWidth="1"/>
    <col min="22" max="22" width="3.6640625" bestFit="1" customWidth="1"/>
    <col min="23" max="23" width="7.5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5"/>
      <c r="B1" s="184" t="s">
        <v>70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6"/>
    </row>
    <row r="2" spans="1:31" ht="10.15" customHeight="1">
      <c r="A2" s="150"/>
      <c r="B2" s="160"/>
      <c r="C2" s="161"/>
      <c r="D2" s="161"/>
      <c r="E2" s="161"/>
      <c r="F2" s="161"/>
      <c r="G2" s="161"/>
      <c r="H2" s="164" t="s">
        <v>116</v>
      </c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6"/>
    </row>
    <row r="3" spans="1:31" s="15" customFormat="1" ht="10.15" customHeight="1">
      <c r="A3" s="150"/>
      <c r="B3" s="160"/>
      <c r="C3" s="161"/>
      <c r="D3" s="161"/>
      <c r="E3" s="161"/>
      <c r="F3" s="161"/>
      <c r="G3" s="161"/>
      <c r="H3" s="164" t="s">
        <v>74</v>
      </c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73" t="s">
        <v>72</v>
      </c>
      <c r="Y3" s="173"/>
      <c r="Z3" s="173"/>
      <c r="AA3" s="174"/>
    </row>
    <row r="4" spans="1:31" s="15" customFormat="1" ht="14.25" customHeight="1">
      <c r="A4" s="150"/>
      <c r="B4" s="160"/>
      <c r="C4" s="161"/>
      <c r="D4" s="161"/>
      <c r="E4" s="161"/>
      <c r="F4" s="161"/>
      <c r="G4" s="161"/>
      <c r="H4" s="177" t="s">
        <v>86</v>
      </c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5" t="s">
        <v>73</v>
      </c>
      <c r="Y4" s="176"/>
      <c r="Z4" s="176"/>
      <c r="AA4" s="150"/>
    </row>
    <row r="5" spans="1:31" s="15" customFormat="1" ht="18.75" customHeight="1">
      <c r="A5" s="150"/>
      <c r="B5" s="162"/>
      <c r="C5" s="163"/>
      <c r="D5" s="163"/>
      <c r="E5" s="163"/>
      <c r="F5" s="163"/>
      <c r="G5" s="163"/>
      <c r="H5" s="178" t="s">
        <v>165</v>
      </c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31" s="15" customFormat="1" ht="15.75" customHeight="1">
      <c r="A6" s="150"/>
      <c r="B6" s="181" t="s">
        <v>85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3"/>
    </row>
    <row r="7" spans="1:31" s="15" customFormat="1" ht="11.25" customHeight="1">
      <c r="A7" s="150"/>
      <c r="B7" s="187" t="s">
        <v>0</v>
      </c>
      <c r="C7" s="154" t="s">
        <v>1</v>
      </c>
      <c r="D7" s="155"/>
      <c r="E7" s="155"/>
      <c r="F7" s="156"/>
      <c r="G7" s="190" t="s">
        <v>159</v>
      </c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2"/>
      <c r="W7" s="193"/>
      <c r="X7" s="194"/>
      <c r="Y7" s="194"/>
      <c r="Z7" s="194"/>
      <c r="AA7" s="195"/>
      <c r="AE7" s="16"/>
    </row>
    <row r="8" spans="1:31" s="15" customFormat="1" ht="16.5" customHeight="1">
      <c r="A8" s="150"/>
      <c r="B8" s="188"/>
      <c r="C8" s="154" t="s">
        <v>2</v>
      </c>
      <c r="D8" s="155"/>
      <c r="E8" s="155"/>
      <c r="F8" s="156"/>
      <c r="G8" s="190" t="s">
        <v>160</v>
      </c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  <c r="W8" s="196"/>
      <c r="X8" s="197" t="s">
        <v>3</v>
      </c>
      <c r="Y8" s="198"/>
      <c r="Z8" s="198"/>
      <c r="AA8" s="199"/>
      <c r="AE8" s="16"/>
    </row>
    <row r="9" spans="1:31" s="15" customFormat="1" ht="13.5">
      <c r="A9" s="150"/>
      <c r="B9" s="188"/>
      <c r="C9" s="154" t="s">
        <v>4</v>
      </c>
      <c r="D9" s="155"/>
      <c r="E9" s="155"/>
      <c r="F9" s="156"/>
      <c r="G9" s="190" t="s">
        <v>161</v>
      </c>
      <c r="H9" s="191"/>
      <c r="I9" s="191"/>
      <c r="J9" s="191"/>
      <c r="K9" s="191"/>
      <c r="L9" s="191"/>
      <c r="M9" s="192"/>
      <c r="N9" s="200" t="s">
        <v>71</v>
      </c>
      <c r="O9" s="155"/>
      <c r="P9" s="155"/>
      <c r="Q9" s="155"/>
      <c r="R9" s="156"/>
      <c r="S9" s="201" t="s">
        <v>200</v>
      </c>
      <c r="T9" s="202"/>
      <c r="U9" s="202"/>
      <c r="V9" s="203"/>
      <c r="W9" s="196"/>
      <c r="X9" s="34" t="s">
        <v>5</v>
      </c>
      <c r="Y9" s="50">
        <v>29.9</v>
      </c>
      <c r="Z9" s="34" t="s">
        <v>6</v>
      </c>
      <c r="AA9" s="53" t="s">
        <v>137</v>
      </c>
      <c r="AE9" s="16"/>
    </row>
    <row r="10" spans="1:31" s="15" customFormat="1" ht="15" customHeight="1">
      <c r="A10" s="150"/>
      <c r="B10" s="189"/>
      <c r="C10" s="200" t="s">
        <v>111</v>
      </c>
      <c r="D10" s="155"/>
      <c r="E10" s="155"/>
      <c r="F10" s="156"/>
      <c r="G10" s="154" t="s">
        <v>7</v>
      </c>
      <c r="H10" s="156"/>
      <c r="I10" s="157" t="s">
        <v>117</v>
      </c>
      <c r="J10" s="158"/>
      <c r="K10" s="158"/>
      <c r="L10" s="158"/>
      <c r="M10" s="159"/>
      <c r="N10" s="154" t="s">
        <v>8</v>
      </c>
      <c r="O10" s="155"/>
      <c r="P10" s="155"/>
      <c r="Q10" s="155"/>
      <c r="R10" s="156"/>
      <c r="S10" s="157" t="s">
        <v>117</v>
      </c>
      <c r="T10" s="158"/>
      <c r="U10" s="158"/>
      <c r="V10" s="159"/>
      <c r="W10" s="196"/>
      <c r="X10" s="34" t="s">
        <v>9</v>
      </c>
      <c r="Y10" s="35">
        <v>11.3</v>
      </c>
      <c r="Z10" s="36" t="s">
        <v>84</v>
      </c>
      <c r="AA10" s="54">
        <v>5.2</v>
      </c>
      <c r="AE10" s="16"/>
    </row>
    <row r="11" spans="1:31" ht="10.15" customHeight="1">
      <c r="A11" s="167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</row>
    <row r="12" spans="1:31" s="15" customFormat="1" ht="10.15" customHeight="1">
      <c r="A12" s="167"/>
      <c r="B12" s="37"/>
      <c r="C12" s="168" t="s">
        <v>10</v>
      </c>
      <c r="D12" s="169"/>
      <c r="E12" s="169"/>
      <c r="F12" s="169"/>
      <c r="G12" s="170"/>
      <c r="H12" s="168" t="s">
        <v>11</v>
      </c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0"/>
      <c r="X12" s="168" t="s">
        <v>12</v>
      </c>
      <c r="Y12" s="169"/>
      <c r="Z12" s="169"/>
      <c r="AA12" s="170"/>
    </row>
    <row r="13" spans="1:31" s="15" customFormat="1" ht="22.5" customHeight="1">
      <c r="A13" s="150"/>
      <c r="B13" s="118" t="s">
        <v>13</v>
      </c>
      <c r="C13" s="151" t="s">
        <v>112</v>
      </c>
      <c r="D13" s="152"/>
      <c r="E13" s="152"/>
      <c r="F13" s="152"/>
      <c r="G13" s="153"/>
      <c r="H13" s="115" t="s">
        <v>14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7"/>
      <c r="X13" s="171" t="s">
        <v>118</v>
      </c>
      <c r="Y13" s="172"/>
      <c r="Z13" s="172"/>
      <c r="AA13" s="172"/>
    </row>
    <row r="14" spans="1:31" s="15" customFormat="1" ht="12.75" customHeight="1">
      <c r="A14" s="150"/>
      <c r="B14" s="119"/>
      <c r="C14" s="121" t="s">
        <v>182</v>
      </c>
      <c r="D14" s="122"/>
      <c r="E14" s="122"/>
      <c r="F14" s="122"/>
      <c r="G14" s="123"/>
      <c r="H14" s="82" t="s">
        <v>15</v>
      </c>
      <c r="I14" s="83"/>
      <c r="J14" s="83"/>
      <c r="K14" s="84"/>
      <c r="L14" s="82" t="s">
        <v>16</v>
      </c>
      <c r="M14" s="83"/>
      <c r="N14" s="83"/>
      <c r="O14" s="84"/>
      <c r="P14" s="79" t="s">
        <v>17</v>
      </c>
      <c r="Q14" s="80"/>
      <c r="R14" s="80"/>
      <c r="S14" s="81"/>
      <c r="T14" s="82" t="s">
        <v>18</v>
      </c>
      <c r="U14" s="83"/>
      <c r="V14" s="83"/>
      <c r="W14" s="84"/>
      <c r="X14" s="85" t="s">
        <v>141</v>
      </c>
      <c r="Y14" s="86"/>
      <c r="Z14" s="86"/>
      <c r="AA14" s="87"/>
    </row>
    <row r="15" spans="1:31" s="15" customFormat="1" ht="10.15" customHeight="1">
      <c r="A15" s="150"/>
      <c r="B15" s="119"/>
      <c r="C15" s="124"/>
      <c r="D15" s="125"/>
      <c r="E15" s="125"/>
      <c r="F15" s="125"/>
      <c r="G15" s="126"/>
      <c r="H15" s="41"/>
      <c r="I15" s="44"/>
      <c r="J15" s="42"/>
      <c r="K15" s="43"/>
      <c r="L15" s="41" t="s">
        <v>138</v>
      </c>
      <c r="M15" s="42" t="s">
        <v>140</v>
      </c>
      <c r="N15" s="44">
        <f>2*9.5</f>
        <v>19</v>
      </c>
      <c r="O15" s="43" t="s">
        <v>199</v>
      </c>
      <c r="P15" s="41" t="s">
        <v>138</v>
      </c>
      <c r="Q15" s="42" t="s">
        <v>139</v>
      </c>
      <c r="R15" s="44">
        <f>2*9.5</f>
        <v>19</v>
      </c>
      <c r="S15" s="43" t="s">
        <v>199</v>
      </c>
      <c r="T15" s="41"/>
      <c r="U15" s="42"/>
      <c r="V15" s="42"/>
      <c r="W15" s="43"/>
      <c r="X15" s="88"/>
      <c r="Y15" s="89"/>
      <c r="Z15" s="89"/>
      <c r="AA15" s="90"/>
    </row>
    <row r="16" spans="1:31" s="15" customFormat="1" ht="12" customHeight="1">
      <c r="A16" s="150"/>
      <c r="B16" s="119"/>
      <c r="C16" s="121" t="s">
        <v>183</v>
      </c>
      <c r="D16" s="122"/>
      <c r="E16" s="122"/>
      <c r="F16" s="122"/>
      <c r="G16" s="123"/>
      <c r="H16" s="147" t="s">
        <v>127</v>
      </c>
      <c r="I16" s="148"/>
      <c r="J16" s="148"/>
      <c r="K16" s="149"/>
      <c r="L16" s="79"/>
      <c r="M16" s="80"/>
      <c r="N16" s="80"/>
      <c r="O16" s="81"/>
      <c r="P16" s="115"/>
      <c r="Q16" s="116"/>
      <c r="R16" s="116"/>
      <c r="S16" s="117"/>
      <c r="T16" s="82" t="s">
        <v>18</v>
      </c>
      <c r="U16" s="83"/>
      <c r="V16" s="83"/>
      <c r="W16" s="84"/>
      <c r="X16" s="85" t="s">
        <v>162</v>
      </c>
      <c r="Y16" s="86"/>
      <c r="Z16" s="86"/>
      <c r="AA16" s="87"/>
    </row>
    <row r="17" spans="1:27" s="15" customFormat="1" ht="16.5" customHeight="1">
      <c r="A17" s="150"/>
      <c r="B17" s="119"/>
      <c r="C17" s="124"/>
      <c r="D17" s="125"/>
      <c r="E17" s="125"/>
      <c r="F17" s="125"/>
      <c r="G17" s="126"/>
      <c r="H17" s="41"/>
      <c r="I17" s="137"/>
      <c r="J17" s="138"/>
      <c r="K17" s="43"/>
      <c r="L17" s="41"/>
      <c r="M17" s="137"/>
      <c r="N17" s="138"/>
      <c r="O17" s="43"/>
      <c r="P17" s="41"/>
      <c r="Q17" s="137"/>
      <c r="R17" s="138"/>
      <c r="S17" s="43"/>
      <c r="T17" s="41"/>
      <c r="U17" s="137"/>
      <c r="V17" s="138"/>
      <c r="W17" s="43"/>
      <c r="X17" s="88"/>
      <c r="Y17" s="89"/>
      <c r="Z17" s="89"/>
      <c r="AA17" s="90"/>
    </row>
    <row r="18" spans="1:27" s="15" customFormat="1" ht="12.75" customHeight="1">
      <c r="A18" s="150"/>
      <c r="B18" s="119"/>
      <c r="C18" s="121" t="s">
        <v>130</v>
      </c>
      <c r="D18" s="122"/>
      <c r="E18" s="122"/>
      <c r="F18" s="122"/>
      <c r="G18" s="123"/>
      <c r="H18" s="82" t="s">
        <v>19</v>
      </c>
      <c r="I18" s="83"/>
      <c r="J18" s="83"/>
      <c r="K18" s="84"/>
      <c r="L18" s="140" t="s">
        <v>179</v>
      </c>
      <c r="M18" s="83"/>
      <c r="N18" s="83"/>
      <c r="O18" s="84"/>
      <c r="P18" s="82" t="s">
        <v>20</v>
      </c>
      <c r="Q18" s="83"/>
      <c r="R18" s="83"/>
      <c r="S18" s="84"/>
      <c r="T18" s="140" t="s">
        <v>129</v>
      </c>
      <c r="U18" s="83"/>
      <c r="V18" s="83"/>
      <c r="W18" s="84"/>
      <c r="X18" s="85" t="s">
        <v>180</v>
      </c>
      <c r="Y18" s="86"/>
      <c r="Z18" s="86"/>
      <c r="AA18" s="87"/>
    </row>
    <row r="19" spans="1:27" s="15" customFormat="1" ht="18.75" customHeight="1">
      <c r="A19" s="150"/>
      <c r="B19" s="119"/>
      <c r="C19" s="124"/>
      <c r="D19" s="125"/>
      <c r="E19" s="125"/>
      <c r="F19" s="125"/>
      <c r="G19" s="126"/>
      <c r="H19" s="41" t="s">
        <v>119</v>
      </c>
      <c r="I19" s="42" t="s">
        <v>120</v>
      </c>
      <c r="J19" s="42">
        <f>3*29.9</f>
        <v>89.699999999999989</v>
      </c>
      <c r="K19" s="43" t="s">
        <v>198</v>
      </c>
      <c r="L19" s="41" t="s">
        <v>128</v>
      </c>
      <c r="M19" s="57" t="s">
        <v>163</v>
      </c>
      <c r="N19" s="42">
        <v>11.6</v>
      </c>
      <c r="O19" s="43" t="s">
        <v>197</v>
      </c>
      <c r="P19" s="41"/>
      <c r="Q19" s="42"/>
      <c r="R19" s="42"/>
      <c r="S19" s="43"/>
      <c r="T19" s="41"/>
      <c r="U19" s="42"/>
      <c r="V19" s="42"/>
      <c r="W19" s="43"/>
      <c r="X19" s="88"/>
      <c r="Y19" s="89"/>
      <c r="Z19" s="89"/>
      <c r="AA19" s="90"/>
    </row>
    <row r="20" spans="1:27" s="15" customFormat="1" ht="15.75" customHeight="1">
      <c r="A20" s="150"/>
      <c r="B20" s="119"/>
      <c r="C20" s="141" t="s">
        <v>21</v>
      </c>
      <c r="D20" s="142"/>
      <c r="E20" s="142"/>
      <c r="F20" s="142"/>
      <c r="G20" s="143"/>
      <c r="H20" s="144" t="s">
        <v>22</v>
      </c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6"/>
      <c r="X20" s="106" t="s">
        <v>75</v>
      </c>
      <c r="Y20" s="107"/>
      <c r="Z20" s="107"/>
      <c r="AA20" s="108"/>
    </row>
    <row r="21" spans="1:27" s="15" customFormat="1" ht="10.15" customHeight="1">
      <c r="A21" s="150"/>
      <c r="B21" s="119"/>
      <c r="C21" s="131" t="s">
        <v>23</v>
      </c>
      <c r="D21" s="132"/>
      <c r="E21" s="132"/>
      <c r="F21" s="132"/>
      <c r="G21" s="133"/>
      <c r="H21" s="82" t="s">
        <v>24</v>
      </c>
      <c r="I21" s="83"/>
      <c r="J21" s="83"/>
      <c r="K21" s="84"/>
      <c r="L21" s="82" t="s">
        <v>25</v>
      </c>
      <c r="M21" s="83"/>
      <c r="N21" s="83"/>
      <c r="O21" s="84"/>
      <c r="P21" s="79" t="s">
        <v>26</v>
      </c>
      <c r="Q21" s="80"/>
      <c r="R21" s="80"/>
      <c r="S21" s="81"/>
      <c r="T21" s="82" t="s">
        <v>18</v>
      </c>
      <c r="U21" s="83"/>
      <c r="V21" s="83"/>
      <c r="W21" s="84"/>
      <c r="X21" s="85" t="s">
        <v>113</v>
      </c>
      <c r="Y21" s="86"/>
      <c r="Z21" s="86"/>
      <c r="AA21" s="87"/>
    </row>
    <row r="22" spans="1:27" s="15" customFormat="1" ht="10.15" customHeight="1">
      <c r="A22" s="150"/>
      <c r="B22" s="119"/>
      <c r="C22" s="134"/>
      <c r="D22" s="135"/>
      <c r="E22" s="135"/>
      <c r="F22" s="135"/>
      <c r="G22" s="136"/>
      <c r="H22" s="38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88"/>
      <c r="Y22" s="89"/>
      <c r="Z22" s="89"/>
      <c r="AA22" s="90"/>
    </row>
    <row r="23" spans="1:27" s="15" customFormat="1" ht="12" customHeight="1">
      <c r="A23" s="150"/>
      <c r="B23" s="119"/>
      <c r="C23" s="131" t="s">
        <v>27</v>
      </c>
      <c r="D23" s="132"/>
      <c r="E23" s="132"/>
      <c r="F23" s="132"/>
      <c r="G23" s="133"/>
      <c r="H23" s="79" t="s">
        <v>28</v>
      </c>
      <c r="I23" s="80"/>
      <c r="J23" s="80"/>
      <c r="K23" s="81"/>
      <c r="L23" s="82" t="s">
        <v>29</v>
      </c>
      <c r="M23" s="83"/>
      <c r="N23" s="83"/>
      <c r="O23" s="84"/>
      <c r="P23" s="115" t="s">
        <v>30</v>
      </c>
      <c r="Q23" s="116"/>
      <c r="R23" s="116"/>
      <c r="S23" s="117"/>
      <c r="T23" s="82" t="s">
        <v>18</v>
      </c>
      <c r="U23" s="83"/>
      <c r="V23" s="83"/>
      <c r="W23" s="84"/>
      <c r="X23" s="85" t="s">
        <v>131</v>
      </c>
      <c r="Y23" s="86"/>
      <c r="Z23" s="86"/>
      <c r="AA23" s="87"/>
    </row>
    <row r="24" spans="1:27" s="15" customFormat="1" ht="18.75" customHeight="1">
      <c r="A24" s="150"/>
      <c r="B24" s="120"/>
      <c r="C24" s="134"/>
      <c r="D24" s="135"/>
      <c r="E24" s="135"/>
      <c r="F24" s="135"/>
      <c r="G24" s="136"/>
      <c r="H24" s="41"/>
      <c r="I24" s="137"/>
      <c r="J24" s="138"/>
      <c r="K24" s="40"/>
      <c r="L24" s="2"/>
      <c r="M24" s="129"/>
      <c r="N24" s="128"/>
      <c r="O24" s="4"/>
      <c r="P24" s="2"/>
      <c r="Q24" s="129"/>
      <c r="R24" s="128"/>
      <c r="S24" s="4"/>
      <c r="T24" s="2"/>
      <c r="U24" s="129"/>
      <c r="V24" s="128"/>
      <c r="W24" s="4"/>
      <c r="X24" s="88"/>
      <c r="Y24" s="89"/>
      <c r="Z24" s="89"/>
      <c r="AA24" s="90"/>
    </row>
    <row r="25" spans="1:27" s="15" customFormat="1" ht="10.15" customHeight="1">
      <c r="A25" s="150"/>
      <c r="B25" s="118" t="s">
        <v>31</v>
      </c>
      <c r="C25" s="121" t="s">
        <v>123</v>
      </c>
      <c r="D25" s="122"/>
      <c r="E25" s="122"/>
      <c r="F25" s="122"/>
      <c r="G25" s="123"/>
      <c r="H25" s="82" t="s">
        <v>32</v>
      </c>
      <c r="I25" s="83"/>
      <c r="J25" s="83"/>
      <c r="K25" s="84"/>
      <c r="L25" s="79" t="s">
        <v>33</v>
      </c>
      <c r="M25" s="80"/>
      <c r="N25" s="80"/>
      <c r="O25" s="81"/>
      <c r="P25" s="115" t="s">
        <v>34</v>
      </c>
      <c r="Q25" s="116"/>
      <c r="R25" s="116"/>
      <c r="S25" s="117"/>
      <c r="T25" s="82" t="s">
        <v>18</v>
      </c>
      <c r="U25" s="83"/>
      <c r="V25" s="83"/>
      <c r="W25" s="84"/>
      <c r="X25" s="85" t="s">
        <v>126</v>
      </c>
      <c r="Y25" s="86"/>
      <c r="Z25" s="86"/>
      <c r="AA25" s="87"/>
    </row>
    <row r="26" spans="1:27" s="15" customFormat="1" ht="14.25" customHeight="1">
      <c r="A26" s="150"/>
      <c r="B26" s="119"/>
      <c r="C26" s="124"/>
      <c r="D26" s="125"/>
      <c r="E26" s="125"/>
      <c r="F26" s="125"/>
      <c r="G26" s="126"/>
      <c r="H26" s="38"/>
      <c r="I26" s="39"/>
      <c r="J26" s="39"/>
      <c r="K26" s="40"/>
      <c r="L26" s="2"/>
      <c r="M26" s="39"/>
      <c r="N26" s="3"/>
      <c r="O26" s="4"/>
      <c r="P26" s="2"/>
      <c r="Q26" s="3"/>
      <c r="R26" s="3"/>
      <c r="S26" s="4"/>
      <c r="T26" s="2"/>
      <c r="U26" s="3"/>
      <c r="V26" s="3"/>
      <c r="W26" s="4"/>
      <c r="X26" s="88"/>
      <c r="Y26" s="89"/>
      <c r="Z26" s="89"/>
      <c r="AA26" s="90"/>
    </row>
    <row r="27" spans="1:27" s="15" customFormat="1" ht="10.15" customHeight="1">
      <c r="A27" s="150"/>
      <c r="B27" s="119"/>
      <c r="C27" s="139" t="s">
        <v>124</v>
      </c>
      <c r="D27" s="74"/>
      <c r="E27" s="74"/>
      <c r="F27" s="74"/>
      <c r="G27" s="75"/>
      <c r="H27" s="82" t="s">
        <v>32</v>
      </c>
      <c r="I27" s="83"/>
      <c r="J27" s="83"/>
      <c r="K27" s="84"/>
      <c r="L27" s="79" t="s">
        <v>33</v>
      </c>
      <c r="M27" s="80"/>
      <c r="N27" s="80"/>
      <c r="O27" s="81"/>
      <c r="P27" s="115" t="s">
        <v>34</v>
      </c>
      <c r="Q27" s="116"/>
      <c r="R27" s="116"/>
      <c r="S27" s="117"/>
      <c r="T27" s="140" t="s">
        <v>195</v>
      </c>
      <c r="U27" s="83"/>
      <c r="V27" s="83"/>
      <c r="W27" s="84"/>
      <c r="X27" s="85" t="s">
        <v>192</v>
      </c>
      <c r="Y27" s="86"/>
      <c r="Z27" s="86"/>
      <c r="AA27" s="87"/>
    </row>
    <row r="28" spans="1:27" s="15" customFormat="1" ht="22.5">
      <c r="A28" s="150"/>
      <c r="B28" s="119"/>
      <c r="C28" s="76"/>
      <c r="D28" s="77"/>
      <c r="E28" s="77"/>
      <c r="F28" s="77"/>
      <c r="G28" s="78"/>
      <c r="H28" s="67"/>
      <c r="I28" s="39"/>
      <c r="J28" s="3"/>
      <c r="K28" s="4"/>
      <c r="L28" s="2"/>
      <c r="M28" s="39"/>
      <c r="N28" s="3"/>
      <c r="O28" s="4"/>
      <c r="P28" s="2"/>
      <c r="Q28" s="3"/>
      <c r="R28" s="3"/>
      <c r="S28" s="4"/>
      <c r="T28" s="38" t="s">
        <v>193</v>
      </c>
      <c r="U28" s="39" t="s">
        <v>194</v>
      </c>
      <c r="V28" s="39">
        <v>4</v>
      </c>
      <c r="W28" s="40" t="s">
        <v>196</v>
      </c>
      <c r="X28" s="88"/>
      <c r="Y28" s="89"/>
      <c r="Z28" s="89"/>
      <c r="AA28" s="90"/>
    </row>
    <row r="29" spans="1:27" s="15" customFormat="1" ht="12.75" customHeight="1">
      <c r="A29" s="150"/>
      <c r="B29" s="119"/>
      <c r="C29" s="121" t="s">
        <v>132</v>
      </c>
      <c r="D29" s="122"/>
      <c r="E29" s="122"/>
      <c r="F29" s="122"/>
      <c r="G29" s="123"/>
      <c r="H29" s="82" t="s">
        <v>32</v>
      </c>
      <c r="I29" s="83"/>
      <c r="J29" s="83"/>
      <c r="K29" s="84"/>
      <c r="L29" s="79" t="s">
        <v>33</v>
      </c>
      <c r="M29" s="80"/>
      <c r="N29" s="80"/>
      <c r="O29" s="81"/>
      <c r="P29" s="115" t="s">
        <v>34</v>
      </c>
      <c r="Q29" s="116"/>
      <c r="R29" s="116"/>
      <c r="S29" s="117"/>
      <c r="T29" s="82" t="s">
        <v>18</v>
      </c>
      <c r="U29" s="83"/>
      <c r="V29" s="83"/>
      <c r="W29" s="84"/>
      <c r="X29" s="85" t="s">
        <v>142</v>
      </c>
      <c r="Y29" s="86"/>
      <c r="Z29" s="86"/>
      <c r="AA29" s="87"/>
    </row>
    <row r="30" spans="1:27" s="15" customFormat="1" ht="10.15" customHeight="1">
      <c r="A30" s="150"/>
      <c r="B30" s="120"/>
      <c r="C30" s="124"/>
      <c r="D30" s="125"/>
      <c r="E30" s="125"/>
      <c r="F30" s="125"/>
      <c r="G30" s="126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88"/>
      <c r="Y30" s="89"/>
      <c r="Z30" s="89"/>
      <c r="AA30" s="90"/>
    </row>
    <row r="31" spans="1:27" s="15" customFormat="1" ht="10.15" customHeight="1">
      <c r="A31" s="150"/>
      <c r="B31" s="118" t="s">
        <v>35</v>
      </c>
      <c r="C31" s="121" t="s">
        <v>125</v>
      </c>
      <c r="D31" s="122"/>
      <c r="E31" s="122"/>
      <c r="F31" s="122"/>
      <c r="G31" s="123"/>
      <c r="H31" s="82" t="s">
        <v>32</v>
      </c>
      <c r="I31" s="83"/>
      <c r="J31" s="83"/>
      <c r="K31" s="84"/>
      <c r="L31" s="79" t="s">
        <v>33</v>
      </c>
      <c r="M31" s="80"/>
      <c r="N31" s="80"/>
      <c r="O31" s="81"/>
      <c r="P31" s="115" t="s">
        <v>34</v>
      </c>
      <c r="Q31" s="116"/>
      <c r="R31" s="116"/>
      <c r="S31" s="117"/>
      <c r="T31" s="82" t="s">
        <v>18</v>
      </c>
      <c r="U31" s="83"/>
      <c r="V31" s="83"/>
      <c r="W31" s="84"/>
      <c r="X31" s="85" t="s">
        <v>77</v>
      </c>
      <c r="Y31" s="86"/>
      <c r="Z31" s="86"/>
      <c r="AA31" s="87"/>
    </row>
    <row r="32" spans="1:27" s="15" customFormat="1" ht="10.15" customHeight="1">
      <c r="A32" s="150"/>
      <c r="B32" s="119"/>
      <c r="C32" s="124"/>
      <c r="D32" s="125"/>
      <c r="E32" s="125"/>
      <c r="F32" s="125"/>
      <c r="G32" s="126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88"/>
      <c r="Y32" s="89"/>
      <c r="Z32" s="89"/>
      <c r="AA32" s="90"/>
    </row>
    <row r="33" spans="1:27" s="15" customFormat="1" ht="10.15" customHeight="1">
      <c r="A33" s="150"/>
      <c r="B33" s="119"/>
      <c r="C33" s="121" t="s">
        <v>184</v>
      </c>
      <c r="D33" s="122"/>
      <c r="E33" s="122"/>
      <c r="F33" s="122"/>
      <c r="G33" s="123"/>
      <c r="H33" s="82" t="s">
        <v>32</v>
      </c>
      <c r="I33" s="83"/>
      <c r="J33" s="83"/>
      <c r="K33" s="84"/>
      <c r="L33" s="79" t="s">
        <v>33</v>
      </c>
      <c r="M33" s="80"/>
      <c r="N33" s="80"/>
      <c r="O33" s="81"/>
      <c r="P33" s="115" t="s">
        <v>34</v>
      </c>
      <c r="Q33" s="116"/>
      <c r="R33" s="116"/>
      <c r="S33" s="117"/>
      <c r="T33" s="82" t="s">
        <v>18</v>
      </c>
      <c r="U33" s="83"/>
      <c r="V33" s="83"/>
      <c r="W33" s="84"/>
      <c r="X33" s="85" t="s">
        <v>77</v>
      </c>
      <c r="Y33" s="86"/>
      <c r="Z33" s="86"/>
      <c r="AA33" s="87"/>
    </row>
    <row r="34" spans="1:27" s="15" customFormat="1" ht="10.15" customHeight="1">
      <c r="A34" s="150"/>
      <c r="B34" s="119"/>
      <c r="C34" s="124"/>
      <c r="D34" s="125"/>
      <c r="E34" s="125"/>
      <c r="F34" s="125"/>
      <c r="G34" s="126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88"/>
      <c r="Y34" s="89"/>
      <c r="Z34" s="89"/>
      <c r="AA34" s="90"/>
    </row>
    <row r="35" spans="1:27" s="15" customFormat="1" ht="10.15" customHeight="1">
      <c r="A35" s="150"/>
      <c r="B35" s="119"/>
      <c r="C35" s="131" t="s">
        <v>36</v>
      </c>
      <c r="D35" s="132"/>
      <c r="E35" s="132"/>
      <c r="F35" s="132"/>
      <c r="G35" s="133"/>
      <c r="H35" s="82" t="s">
        <v>32</v>
      </c>
      <c r="I35" s="83"/>
      <c r="J35" s="83"/>
      <c r="K35" s="84"/>
      <c r="L35" s="79" t="s">
        <v>33</v>
      </c>
      <c r="M35" s="80"/>
      <c r="N35" s="80"/>
      <c r="O35" s="81"/>
      <c r="P35" s="115" t="s">
        <v>34</v>
      </c>
      <c r="Q35" s="116"/>
      <c r="R35" s="116"/>
      <c r="S35" s="117"/>
      <c r="T35" s="94"/>
      <c r="U35" s="95"/>
      <c r="V35" s="95"/>
      <c r="W35" s="96"/>
      <c r="X35" s="85" t="s">
        <v>77</v>
      </c>
      <c r="Y35" s="86"/>
      <c r="Z35" s="86"/>
      <c r="AA35" s="87"/>
    </row>
    <row r="36" spans="1:27" s="15" customFormat="1" ht="12.75" customHeight="1">
      <c r="A36" s="150"/>
      <c r="B36" s="119"/>
      <c r="C36" s="134"/>
      <c r="D36" s="135"/>
      <c r="E36" s="135"/>
      <c r="F36" s="135"/>
      <c r="G36" s="136"/>
      <c r="H36" s="2"/>
      <c r="I36" s="3"/>
      <c r="J36" s="3"/>
      <c r="K36" s="4"/>
      <c r="L36" s="2"/>
      <c r="M36" s="39"/>
      <c r="N36" s="3"/>
      <c r="O36" s="4"/>
      <c r="P36" s="2"/>
      <c r="Q36" s="3"/>
      <c r="R36" s="3"/>
      <c r="S36" s="4"/>
      <c r="T36" s="2"/>
      <c r="U36" s="3"/>
      <c r="V36" s="3"/>
      <c r="W36" s="4"/>
      <c r="X36" s="88"/>
      <c r="Y36" s="89"/>
      <c r="Z36" s="89"/>
      <c r="AA36" s="90"/>
    </row>
    <row r="37" spans="1:27" s="15" customFormat="1" ht="10.15" customHeight="1">
      <c r="A37" s="150"/>
      <c r="B37" s="119"/>
      <c r="C37" s="121" t="s">
        <v>133</v>
      </c>
      <c r="D37" s="122"/>
      <c r="E37" s="122"/>
      <c r="F37" s="122"/>
      <c r="G37" s="123"/>
      <c r="H37" s="79" t="s">
        <v>37</v>
      </c>
      <c r="I37" s="80"/>
      <c r="J37" s="80"/>
      <c r="K37" s="81"/>
      <c r="L37" s="79" t="s">
        <v>38</v>
      </c>
      <c r="M37" s="80"/>
      <c r="N37" s="80"/>
      <c r="O37" s="81"/>
      <c r="P37" s="79" t="s">
        <v>39</v>
      </c>
      <c r="Q37" s="80"/>
      <c r="R37" s="80"/>
      <c r="S37" s="81"/>
      <c r="T37" s="82" t="s">
        <v>18</v>
      </c>
      <c r="U37" s="83"/>
      <c r="V37" s="83"/>
      <c r="W37" s="84"/>
      <c r="X37" s="85" t="s">
        <v>77</v>
      </c>
      <c r="Y37" s="86"/>
      <c r="Z37" s="86"/>
      <c r="AA37" s="87"/>
    </row>
    <row r="38" spans="1:27" s="15" customFormat="1" ht="10.15" customHeight="1">
      <c r="A38" s="150"/>
      <c r="B38" s="119"/>
      <c r="C38" s="124"/>
      <c r="D38" s="125"/>
      <c r="E38" s="125"/>
      <c r="F38" s="125"/>
      <c r="G38" s="126"/>
      <c r="H38" s="127"/>
      <c r="I38" s="128"/>
      <c r="J38" s="129"/>
      <c r="K38" s="130"/>
      <c r="L38" s="127"/>
      <c r="M38" s="128"/>
      <c r="N38" s="129"/>
      <c r="O38" s="130"/>
      <c r="P38" s="127"/>
      <c r="Q38" s="128"/>
      <c r="R38" s="129"/>
      <c r="S38" s="130"/>
      <c r="T38" s="127"/>
      <c r="U38" s="128"/>
      <c r="V38" s="129"/>
      <c r="W38" s="130"/>
      <c r="X38" s="88"/>
      <c r="Y38" s="89"/>
      <c r="Z38" s="89"/>
      <c r="AA38" s="90"/>
    </row>
    <row r="39" spans="1:27" s="15" customFormat="1" ht="10.15" customHeight="1">
      <c r="A39" s="150"/>
      <c r="B39" s="119"/>
      <c r="C39" s="73" t="s">
        <v>40</v>
      </c>
      <c r="D39" s="74"/>
      <c r="E39" s="74"/>
      <c r="F39" s="74"/>
      <c r="G39" s="75"/>
      <c r="H39" s="82" t="s">
        <v>32</v>
      </c>
      <c r="I39" s="83"/>
      <c r="J39" s="83"/>
      <c r="K39" s="84"/>
      <c r="L39" s="79"/>
      <c r="M39" s="80"/>
      <c r="N39" s="80"/>
      <c r="O39" s="81"/>
      <c r="P39" s="115" t="s">
        <v>34</v>
      </c>
      <c r="Q39" s="116"/>
      <c r="R39" s="116"/>
      <c r="S39" s="117"/>
      <c r="T39" s="82" t="s">
        <v>18</v>
      </c>
      <c r="U39" s="83"/>
      <c r="V39" s="83"/>
      <c r="W39" s="84"/>
      <c r="X39" s="85" t="s">
        <v>76</v>
      </c>
      <c r="Y39" s="86"/>
      <c r="Z39" s="86"/>
      <c r="AA39" s="87"/>
    </row>
    <row r="40" spans="1:27" s="15" customFormat="1" ht="9.75" customHeight="1">
      <c r="A40" s="150"/>
      <c r="B40" s="120"/>
      <c r="C40" s="76"/>
      <c r="D40" s="77"/>
      <c r="E40" s="77"/>
      <c r="F40" s="77"/>
      <c r="G40" s="78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88"/>
      <c r="Y40" s="89"/>
      <c r="Z40" s="89"/>
      <c r="AA40" s="90"/>
    </row>
    <row r="41" spans="1:27" s="15" customFormat="1" ht="8.25" customHeight="1">
      <c r="A41" s="150"/>
      <c r="B41" s="118" t="s">
        <v>41</v>
      </c>
      <c r="C41" s="109" t="s">
        <v>42</v>
      </c>
      <c r="D41" s="110"/>
      <c r="E41" s="110"/>
      <c r="F41" s="110"/>
      <c r="G41" s="111"/>
      <c r="H41" s="79" t="s">
        <v>43</v>
      </c>
      <c r="I41" s="80"/>
      <c r="J41" s="80"/>
      <c r="K41" s="81"/>
      <c r="L41" s="79" t="s">
        <v>44</v>
      </c>
      <c r="M41" s="80"/>
      <c r="N41" s="80"/>
      <c r="O41" s="81"/>
      <c r="P41" s="115" t="s">
        <v>45</v>
      </c>
      <c r="Q41" s="116"/>
      <c r="R41" s="116"/>
      <c r="S41" s="117"/>
      <c r="T41" s="82" t="s">
        <v>18</v>
      </c>
      <c r="U41" s="83"/>
      <c r="V41" s="83"/>
      <c r="W41" s="84"/>
      <c r="X41" s="85" t="s">
        <v>76</v>
      </c>
      <c r="Y41" s="86"/>
      <c r="Z41" s="86"/>
      <c r="AA41" s="87"/>
    </row>
    <row r="42" spans="1:27" s="15" customFormat="1" ht="10.15" customHeight="1">
      <c r="A42" s="150"/>
      <c r="B42" s="119"/>
      <c r="C42" s="112"/>
      <c r="D42" s="113"/>
      <c r="E42" s="113"/>
      <c r="F42" s="113"/>
      <c r="G42" s="114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88"/>
      <c r="Y42" s="89"/>
      <c r="Z42" s="89"/>
      <c r="AA42" s="90"/>
    </row>
    <row r="43" spans="1:27" ht="10.15" customHeight="1">
      <c r="A43" s="150"/>
      <c r="B43" s="119"/>
      <c r="C43" s="73" t="s">
        <v>46</v>
      </c>
      <c r="D43" s="74"/>
      <c r="E43" s="74"/>
      <c r="F43" s="74"/>
      <c r="G43" s="75"/>
      <c r="H43" s="82" t="s">
        <v>47</v>
      </c>
      <c r="I43" s="83"/>
      <c r="J43" s="83"/>
      <c r="K43" s="84"/>
      <c r="L43" s="82" t="s">
        <v>48</v>
      </c>
      <c r="M43" s="83"/>
      <c r="N43" s="83"/>
      <c r="O43" s="84"/>
      <c r="P43" s="79" t="s">
        <v>49</v>
      </c>
      <c r="Q43" s="80"/>
      <c r="R43" s="80"/>
      <c r="S43" s="81"/>
      <c r="T43" s="82" t="s">
        <v>18</v>
      </c>
      <c r="U43" s="83"/>
      <c r="V43" s="83"/>
      <c r="W43" s="84"/>
      <c r="X43" s="85" t="s">
        <v>76</v>
      </c>
      <c r="Y43" s="86"/>
      <c r="Z43" s="86"/>
      <c r="AA43" s="87"/>
    </row>
    <row r="44" spans="1:27" ht="16.5" customHeight="1">
      <c r="A44" s="150"/>
      <c r="B44" s="119"/>
      <c r="C44" s="76"/>
      <c r="D44" s="77"/>
      <c r="E44" s="77"/>
      <c r="F44" s="77"/>
      <c r="G44" s="78"/>
      <c r="H44" s="38"/>
      <c r="I44" s="39"/>
      <c r="J44" s="39"/>
      <c r="K44" s="40"/>
      <c r="L44" s="38"/>
      <c r="M44" s="42"/>
      <c r="N44" s="42"/>
      <c r="O44" s="43"/>
      <c r="P44" s="2"/>
      <c r="Q44" s="3"/>
      <c r="R44" s="3"/>
      <c r="S44" s="4"/>
      <c r="T44" s="2"/>
      <c r="U44" s="3"/>
      <c r="V44" s="3"/>
      <c r="W44" s="4"/>
      <c r="X44" s="88"/>
      <c r="Y44" s="89"/>
      <c r="Z44" s="89"/>
      <c r="AA44" s="90"/>
    </row>
    <row r="45" spans="1:27" ht="10.15" customHeight="1">
      <c r="A45" s="150"/>
      <c r="B45" s="119"/>
      <c r="C45" s="73" t="s">
        <v>50</v>
      </c>
      <c r="D45" s="74"/>
      <c r="E45" s="74"/>
      <c r="F45" s="74"/>
      <c r="G45" s="75"/>
      <c r="H45" s="82" t="s">
        <v>51</v>
      </c>
      <c r="I45" s="83"/>
      <c r="J45" s="83"/>
      <c r="K45" s="84"/>
      <c r="L45" s="82" t="s">
        <v>52</v>
      </c>
      <c r="M45" s="83"/>
      <c r="N45" s="83"/>
      <c r="O45" s="84"/>
      <c r="P45" s="79" t="s">
        <v>53</v>
      </c>
      <c r="Q45" s="80"/>
      <c r="R45" s="80"/>
      <c r="S45" s="81"/>
      <c r="T45" s="82" t="s">
        <v>18</v>
      </c>
      <c r="U45" s="83"/>
      <c r="V45" s="83"/>
      <c r="W45" s="84"/>
      <c r="X45" s="85" t="s">
        <v>76</v>
      </c>
      <c r="Y45" s="86"/>
      <c r="Z45" s="86"/>
      <c r="AA45" s="87"/>
    </row>
    <row r="46" spans="1:27" ht="10.15" customHeight="1">
      <c r="A46" s="150"/>
      <c r="B46" s="119"/>
      <c r="C46" s="76"/>
      <c r="D46" s="77"/>
      <c r="E46" s="77"/>
      <c r="F46" s="77"/>
      <c r="G46" s="78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88"/>
      <c r="Y46" s="89"/>
      <c r="Z46" s="89"/>
      <c r="AA46" s="90"/>
    </row>
    <row r="47" spans="1:27" ht="10.15" customHeight="1">
      <c r="A47" s="150"/>
      <c r="B47" s="119"/>
      <c r="C47" s="109" t="s">
        <v>54</v>
      </c>
      <c r="D47" s="110"/>
      <c r="E47" s="110"/>
      <c r="F47" s="110"/>
      <c r="G47" s="111"/>
      <c r="H47" s="79" t="s">
        <v>55</v>
      </c>
      <c r="I47" s="80"/>
      <c r="J47" s="80"/>
      <c r="K47" s="81"/>
      <c r="L47" s="79" t="s">
        <v>56</v>
      </c>
      <c r="M47" s="80"/>
      <c r="N47" s="80"/>
      <c r="O47" s="81"/>
      <c r="P47" s="115" t="s">
        <v>57</v>
      </c>
      <c r="Q47" s="116"/>
      <c r="R47" s="116"/>
      <c r="S47" s="117"/>
      <c r="T47" s="82" t="s">
        <v>18</v>
      </c>
      <c r="U47" s="83"/>
      <c r="V47" s="83"/>
      <c r="W47" s="84"/>
      <c r="X47" s="85" t="s">
        <v>76</v>
      </c>
      <c r="Y47" s="86"/>
      <c r="Z47" s="86"/>
      <c r="AA47" s="87"/>
    </row>
    <row r="48" spans="1:27" ht="10.15" customHeight="1">
      <c r="A48" s="150"/>
      <c r="B48" s="119"/>
      <c r="C48" s="112"/>
      <c r="D48" s="113"/>
      <c r="E48" s="113"/>
      <c r="F48" s="113"/>
      <c r="G48" s="114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88"/>
      <c r="Y48" s="89"/>
      <c r="Z48" s="89"/>
      <c r="AA48" s="90"/>
    </row>
    <row r="49" spans="1:27" ht="10.15" customHeight="1">
      <c r="A49" s="150"/>
      <c r="B49" s="119"/>
      <c r="C49" s="109" t="s">
        <v>58</v>
      </c>
      <c r="D49" s="110"/>
      <c r="E49" s="110"/>
      <c r="F49" s="110"/>
      <c r="G49" s="111"/>
      <c r="H49" s="82" t="s">
        <v>59</v>
      </c>
      <c r="I49" s="83"/>
      <c r="J49" s="83"/>
      <c r="K49" s="84"/>
      <c r="L49" s="79" t="s">
        <v>60</v>
      </c>
      <c r="M49" s="80"/>
      <c r="N49" s="80"/>
      <c r="O49" s="81"/>
      <c r="P49" s="82" t="s">
        <v>61</v>
      </c>
      <c r="Q49" s="83"/>
      <c r="R49" s="83"/>
      <c r="S49" s="84"/>
      <c r="T49" s="82" t="s">
        <v>18</v>
      </c>
      <c r="U49" s="83"/>
      <c r="V49" s="83"/>
      <c r="W49" s="84"/>
      <c r="X49" s="85" t="s">
        <v>76</v>
      </c>
      <c r="Y49" s="86"/>
      <c r="Z49" s="86"/>
      <c r="AA49" s="87"/>
    </row>
    <row r="50" spans="1:27" ht="10.15" customHeight="1">
      <c r="A50" s="150"/>
      <c r="B50" s="120"/>
      <c r="C50" s="112"/>
      <c r="D50" s="113"/>
      <c r="E50" s="113"/>
      <c r="F50" s="113"/>
      <c r="G50" s="114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88"/>
      <c r="Y50" s="89"/>
      <c r="Z50" s="89"/>
      <c r="AA50" s="90"/>
    </row>
    <row r="51" spans="1:27" ht="10.15" customHeight="1">
      <c r="A51" s="150"/>
      <c r="B51" s="70" t="s">
        <v>62</v>
      </c>
      <c r="C51" s="73" t="s">
        <v>63</v>
      </c>
      <c r="D51" s="74"/>
      <c r="E51" s="74"/>
      <c r="F51" s="74"/>
      <c r="G51" s="75"/>
      <c r="H51" s="79" t="s">
        <v>64</v>
      </c>
      <c r="I51" s="80"/>
      <c r="J51" s="80"/>
      <c r="K51" s="81"/>
      <c r="L51" s="79" t="s">
        <v>65</v>
      </c>
      <c r="M51" s="80"/>
      <c r="N51" s="80"/>
      <c r="O51" s="81"/>
      <c r="P51" s="82" t="s">
        <v>66</v>
      </c>
      <c r="Q51" s="83"/>
      <c r="R51" s="83"/>
      <c r="S51" s="84"/>
      <c r="T51" s="82" t="s">
        <v>18</v>
      </c>
      <c r="U51" s="83"/>
      <c r="V51" s="83"/>
      <c r="W51" s="84"/>
      <c r="X51" s="85" t="s">
        <v>76</v>
      </c>
      <c r="Y51" s="86"/>
      <c r="Z51" s="86"/>
      <c r="AA51" s="87"/>
    </row>
    <row r="52" spans="1:27" ht="10.15" customHeight="1">
      <c r="A52" s="150"/>
      <c r="B52" s="71"/>
      <c r="C52" s="76"/>
      <c r="D52" s="77"/>
      <c r="E52" s="77"/>
      <c r="F52" s="77"/>
      <c r="G52" s="78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88"/>
      <c r="Y52" s="89"/>
      <c r="Z52" s="89"/>
      <c r="AA52" s="90"/>
    </row>
    <row r="53" spans="1:27" ht="10.15" customHeight="1">
      <c r="A53" s="150"/>
      <c r="B53" s="71"/>
      <c r="C53" s="73" t="s">
        <v>67</v>
      </c>
      <c r="D53" s="74"/>
      <c r="E53" s="74"/>
      <c r="F53" s="74"/>
      <c r="G53" s="75"/>
      <c r="H53" s="91" t="s">
        <v>115</v>
      </c>
      <c r="I53" s="92"/>
      <c r="J53" s="92"/>
      <c r="K53" s="93"/>
      <c r="L53" s="94"/>
      <c r="M53" s="95"/>
      <c r="N53" s="95"/>
      <c r="O53" s="96"/>
      <c r="P53" s="94"/>
      <c r="Q53" s="95"/>
      <c r="R53" s="95"/>
      <c r="S53" s="96"/>
      <c r="T53" s="94"/>
      <c r="U53" s="95"/>
      <c r="V53" s="95"/>
      <c r="W53" s="96"/>
      <c r="X53" s="97"/>
      <c r="Y53" s="98"/>
      <c r="Z53" s="98"/>
      <c r="AA53" s="99"/>
    </row>
    <row r="54" spans="1:27" ht="12.75">
      <c r="A54" s="150"/>
      <c r="B54" s="71"/>
      <c r="C54" s="76"/>
      <c r="D54" s="77"/>
      <c r="E54" s="77"/>
      <c r="F54" s="77"/>
      <c r="G54" s="78"/>
      <c r="H54" s="45"/>
      <c r="I54" s="46"/>
      <c r="J54" s="46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00"/>
      <c r="Y54" s="101"/>
      <c r="Z54" s="101"/>
      <c r="AA54" s="102"/>
    </row>
    <row r="55" spans="1:27" ht="10.15" customHeight="1">
      <c r="A55" s="150"/>
      <c r="B55" s="71"/>
      <c r="C55" s="103" t="s">
        <v>68</v>
      </c>
      <c r="D55" s="104"/>
      <c r="E55" s="104"/>
      <c r="F55" s="104"/>
      <c r="G55" s="105"/>
      <c r="H55" s="106" t="s">
        <v>147</v>
      </c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8"/>
    </row>
    <row r="56" spans="1:27" ht="10.15" customHeight="1">
      <c r="A56" s="150"/>
      <c r="B56" s="72"/>
      <c r="C56" s="103" t="s">
        <v>69</v>
      </c>
      <c r="D56" s="104"/>
      <c r="E56" s="104"/>
      <c r="F56" s="104"/>
      <c r="G56" s="105"/>
      <c r="H56" s="106" t="s">
        <v>148</v>
      </c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8"/>
    </row>
    <row r="57" spans="1:27" ht="10.15" customHeight="1">
      <c r="A57" s="1"/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11" zoomScale="140" zoomScaleNormal="160" zoomScaleSheetLayoutView="140" workbookViewId="0">
      <selection activeCell="A10" sqref="A10:E2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04"/>
      <c r="B1" s="205"/>
      <c r="C1" s="205"/>
      <c r="D1" s="206"/>
      <c r="E1" s="55" t="s">
        <v>168</v>
      </c>
    </row>
    <row r="2" spans="1:10" ht="12.75" customHeight="1">
      <c r="A2" s="213" t="s">
        <v>149</v>
      </c>
      <c r="B2" s="214"/>
      <c r="C2" s="214"/>
      <c r="D2" s="214"/>
      <c r="E2" s="214"/>
    </row>
    <row r="3" spans="1:10" ht="9.75" customHeight="1">
      <c r="A3" s="211" t="s">
        <v>78</v>
      </c>
      <c r="B3" s="212"/>
      <c r="C3" s="212"/>
      <c r="D3" s="212"/>
      <c r="E3" s="212"/>
    </row>
    <row r="4" spans="1:10" ht="9" customHeight="1">
      <c r="A4" s="211" t="s">
        <v>166</v>
      </c>
      <c r="B4" s="212"/>
      <c r="C4" s="212"/>
      <c r="D4" s="212"/>
      <c r="E4" s="212"/>
    </row>
    <row r="5" spans="1:10" ht="9.75" customHeight="1">
      <c r="A5" s="211"/>
      <c r="B5" s="212"/>
      <c r="C5" s="212"/>
      <c r="D5" s="212"/>
      <c r="E5" s="212"/>
    </row>
    <row r="6" spans="1:10" ht="10.5" customHeight="1">
      <c r="A6" s="216" t="s">
        <v>167</v>
      </c>
      <c r="B6" s="217"/>
      <c r="C6" s="217"/>
      <c r="D6" s="217"/>
      <c r="E6" s="217"/>
    </row>
    <row r="7" spans="1:10" ht="10.5" customHeight="1">
      <c r="A7" s="217"/>
      <c r="B7" s="217"/>
      <c r="C7" s="217"/>
      <c r="D7" s="217"/>
      <c r="E7" s="217"/>
    </row>
    <row r="8" spans="1:10" ht="10.5" customHeight="1">
      <c r="A8" s="217"/>
      <c r="B8" s="217"/>
      <c r="C8" s="217"/>
      <c r="D8" s="217"/>
      <c r="E8" s="217"/>
    </row>
    <row r="9" spans="1:10" ht="21.75" customHeight="1">
      <c r="A9" s="217"/>
      <c r="B9" s="217"/>
      <c r="C9" s="217"/>
      <c r="D9" s="217"/>
      <c r="E9" s="217"/>
    </row>
    <row r="10" spans="1:10" ht="9.75" customHeight="1">
      <c r="A10" s="211"/>
      <c r="B10" s="212"/>
      <c r="C10" s="212"/>
      <c r="D10" s="212"/>
      <c r="E10" s="212"/>
      <c r="G10" s="215"/>
      <c r="H10" s="215"/>
      <c r="I10" s="215"/>
      <c r="J10" s="215"/>
    </row>
    <row r="11" spans="1:10" ht="9.75" customHeight="1">
      <c r="A11" s="211"/>
      <c r="B11" s="212"/>
      <c r="C11" s="212"/>
      <c r="D11" s="212"/>
      <c r="E11" s="212"/>
      <c r="G11" s="215"/>
      <c r="H11" s="215"/>
      <c r="I11" s="215"/>
      <c r="J11" s="215"/>
    </row>
    <row r="12" spans="1:10" ht="9.75" customHeight="1">
      <c r="A12" s="211"/>
      <c r="B12" s="212"/>
      <c r="C12" s="212"/>
      <c r="D12" s="212"/>
      <c r="E12" s="212"/>
      <c r="G12" s="215"/>
      <c r="H12" s="215"/>
      <c r="I12" s="215"/>
      <c r="J12" s="215"/>
    </row>
    <row r="13" spans="1:10" ht="9.75" customHeight="1">
      <c r="A13" s="211"/>
      <c r="B13" s="212"/>
      <c r="C13" s="212"/>
      <c r="D13" s="212"/>
      <c r="E13" s="212"/>
      <c r="G13" s="215"/>
      <c r="H13" s="215"/>
      <c r="I13" s="215"/>
      <c r="J13" s="215"/>
    </row>
    <row r="14" spans="1:10" ht="9.75" customHeight="1">
      <c r="A14" s="211"/>
      <c r="B14" s="212"/>
      <c r="C14" s="212"/>
      <c r="D14" s="212"/>
      <c r="E14" s="212"/>
      <c r="G14" s="215"/>
      <c r="H14" s="215"/>
      <c r="I14" s="215"/>
      <c r="J14" s="215"/>
    </row>
    <row r="15" spans="1:10" ht="9.75" customHeight="1">
      <c r="A15" s="211"/>
      <c r="B15" s="212"/>
      <c r="C15" s="212"/>
      <c r="D15" s="212"/>
      <c r="E15" s="212"/>
      <c r="G15" s="215"/>
      <c r="H15" s="215"/>
      <c r="I15" s="215"/>
      <c r="J15" s="215"/>
    </row>
    <row r="16" spans="1:10" ht="9.75" customHeight="1">
      <c r="A16" s="211"/>
      <c r="B16" s="212"/>
      <c r="C16" s="212"/>
      <c r="D16" s="212"/>
      <c r="E16" s="212"/>
      <c r="G16" s="215"/>
      <c r="H16" s="215"/>
      <c r="I16" s="215"/>
      <c r="J16" s="215"/>
    </row>
    <row r="17" spans="1:10" ht="9.75" customHeight="1">
      <c r="A17" s="211"/>
      <c r="B17" s="212"/>
      <c r="C17" s="212"/>
      <c r="D17" s="212"/>
      <c r="E17" s="212"/>
      <c r="G17" s="215"/>
      <c r="H17" s="215"/>
      <c r="I17" s="215"/>
      <c r="J17" s="215"/>
    </row>
    <row r="18" spans="1:10" ht="9.75" customHeight="1">
      <c r="A18" s="211"/>
      <c r="B18" s="212"/>
      <c r="C18" s="212"/>
      <c r="D18" s="212"/>
      <c r="E18" s="212"/>
      <c r="G18" s="215"/>
      <c r="H18" s="215"/>
      <c r="I18" s="215"/>
      <c r="J18" s="215"/>
    </row>
    <row r="19" spans="1:10" ht="9.75" customHeight="1">
      <c r="A19" s="211"/>
      <c r="B19" s="212"/>
      <c r="C19" s="212"/>
      <c r="D19" s="212"/>
      <c r="E19" s="212"/>
      <c r="G19" s="215"/>
      <c r="H19" s="215"/>
      <c r="I19" s="215"/>
      <c r="J19" s="215"/>
    </row>
    <row r="20" spans="1:10" ht="9.75" customHeight="1">
      <c r="A20" s="211"/>
      <c r="B20" s="212"/>
      <c r="C20" s="212"/>
      <c r="D20" s="212"/>
      <c r="E20" s="212"/>
      <c r="G20" s="215"/>
      <c r="H20" s="215"/>
      <c r="I20" s="215"/>
      <c r="J20" s="215"/>
    </row>
    <row r="21" spans="1:10" ht="9.75" customHeight="1">
      <c r="A21" s="211"/>
      <c r="B21" s="212"/>
      <c r="C21" s="212"/>
      <c r="D21" s="212"/>
      <c r="E21" s="212"/>
    </row>
    <row r="22" spans="1:10" ht="9.75" customHeight="1">
      <c r="A22" s="211"/>
      <c r="B22" s="212"/>
      <c r="C22" s="212"/>
      <c r="D22" s="212"/>
      <c r="E22" s="212"/>
    </row>
    <row r="23" spans="1:10" ht="9.75" customHeight="1">
      <c r="A23" s="211"/>
      <c r="B23" s="212"/>
      <c r="C23" s="212"/>
      <c r="D23" s="212"/>
      <c r="E23" s="212"/>
    </row>
    <row r="24" spans="1:10" ht="9.75" customHeight="1">
      <c r="A24" s="211"/>
      <c r="B24" s="212"/>
      <c r="C24" s="212"/>
      <c r="D24" s="212"/>
      <c r="E24" s="212"/>
    </row>
    <row r="25" spans="1:10" ht="9.75" customHeight="1">
      <c r="A25" s="211"/>
      <c r="B25" s="212"/>
      <c r="C25" s="212"/>
      <c r="D25" s="212"/>
      <c r="E25" s="212"/>
    </row>
    <row r="26" spans="1:10" ht="78.75" customHeight="1">
      <c r="A26" s="211"/>
      <c r="B26" s="212"/>
      <c r="C26" s="212"/>
      <c r="D26" s="212"/>
      <c r="E26" s="212"/>
    </row>
    <row r="27" spans="1:10" ht="9.75" customHeight="1">
      <c r="A27" s="211"/>
      <c r="B27" s="212"/>
      <c r="C27" s="212"/>
      <c r="D27" s="212"/>
      <c r="E27" s="212"/>
      <c r="F27" s="212"/>
      <c r="G27" s="212"/>
      <c r="H27" s="212"/>
      <c r="I27" s="218"/>
    </row>
    <row r="28" spans="1:10" ht="10.5" customHeight="1">
      <c r="A28" s="211" t="s">
        <v>80</v>
      </c>
      <c r="B28" s="212"/>
      <c r="C28" s="212"/>
      <c r="D28" s="212"/>
      <c r="E28" s="212"/>
    </row>
    <row r="29" spans="1:10" ht="9" customHeight="1">
      <c r="A29" s="211"/>
      <c r="B29" s="212"/>
      <c r="C29" s="212"/>
      <c r="D29" s="212"/>
      <c r="E29" s="212"/>
    </row>
    <row r="30" spans="1:10" ht="9" customHeight="1">
      <c r="A30" s="211"/>
      <c r="B30" s="212"/>
      <c r="C30" s="212"/>
      <c r="D30" s="212"/>
      <c r="E30" s="212"/>
    </row>
    <row r="31" spans="1:10" ht="9" customHeight="1">
      <c r="A31" s="211"/>
      <c r="B31" s="212"/>
      <c r="C31" s="212"/>
      <c r="D31" s="212"/>
      <c r="E31" s="212"/>
    </row>
    <row r="32" spans="1:10" ht="10.5" customHeight="1">
      <c r="A32" s="211"/>
      <c r="B32" s="212"/>
      <c r="C32" s="212"/>
      <c r="D32" s="212"/>
      <c r="E32" s="212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07"/>
      <c r="B34" s="208"/>
      <c r="C34" s="208"/>
      <c r="D34" s="208"/>
      <c r="E34" s="208"/>
    </row>
    <row r="35" spans="1:5" ht="30" customHeight="1">
      <c r="A35" s="209"/>
      <c r="B35" s="210"/>
      <c r="C35" s="210"/>
      <c r="D35" s="210"/>
      <c r="E35" s="210"/>
    </row>
  </sheetData>
  <mergeCells count="16">
    <mergeCell ref="G10:J20"/>
    <mergeCell ref="A4:E4"/>
    <mergeCell ref="A6:E9"/>
    <mergeCell ref="A10:E26"/>
    <mergeCell ref="A27:I27"/>
    <mergeCell ref="A5:E5"/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4"/>
      <c r="B1" s="205"/>
      <c r="C1" s="205"/>
      <c r="D1" s="206"/>
      <c r="E1" s="55" t="s">
        <v>169</v>
      </c>
    </row>
    <row r="2" spans="1:5" ht="14.25" customHeight="1">
      <c r="A2" s="213" t="s">
        <v>150</v>
      </c>
      <c r="B2" s="214"/>
      <c r="C2" s="214"/>
      <c r="D2" s="214"/>
      <c r="E2" s="214"/>
    </row>
    <row r="3" spans="1:5" ht="13.5" customHeight="1">
      <c r="A3" s="226"/>
      <c r="B3" s="226"/>
      <c r="C3" s="226"/>
      <c r="D3" s="226"/>
      <c r="E3" s="226"/>
    </row>
    <row r="4" spans="1:5" ht="9.75" customHeight="1">
      <c r="A4" s="213" t="s">
        <v>79</v>
      </c>
      <c r="B4" s="214"/>
      <c r="C4" s="214"/>
      <c r="D4" s="214"/>
      <c r="E4" s="222"/>
    </row>
    <row r="5" spans="1:5" ht="9" customHeight="1">
      <c r="A5" s="211"/>
      <c r="B5" s="212"/>
      <c r="C5" s="212"/>
      <c r="D5" s="212"/>
      <c r="E5" s="218"/>
    </row>
    <row r="6" spans="1:5" ht="9.75" customHeight="1">
      <c r="A6" s="211"/>
      <c r="B6" s="212"/>
      <c r="C6" s="212"/>
      <c r="D6" s="212"/>
      <c r="E6" s="218"/>
    </row>
    <row r="7" spans="1:5" ht="10.5" customHeight="1">
      <c r="A7" s="211"/>
      <c r="B7" s="212"/>
      <c r="C7" s="212"/>
      <c r="D7" s="212"/>
      <c r="E7" s="218"/>
    </row>
    <row r="8" spans="1:5" ht="10.5" customHeight="1">
      <c r="A8" s="211"/>
      <c r="B8" s="212"/>
      <c r="C8" s="212"/>
      <c r="D8" s="212"/>
      <c r="E8" s="218"/>
    </row>
    <row r="9" spans="1:5" ht="10.5" customHeight="1">
      <c r="A9" s="211"/>
      <c r="B9" s="212"/>
      <c r="C9" s="212"/>
      <c r="D9" s="212"/>
      <c r="E9" s="218"/>
    </row>
    <row r="10" spans="1:5" ht="10.5" customHeight="1">
      <c r="A10" s="211"/>
      <c r="B10" s="212"/>
      <c r="C10" s="212"/>
      <c r="D10" s="212"/>
      <c r="E10" s="218"/>
    </row>
    <row r="11" spans="1:5" ht="9.75" customHeight="1">
      <c r="A11" s="211"/>
      <c r="B11" s="212"/>
      <c r="C11" s="212"/>
      <c r="D11" s="212"/>
      <c r="E11" s="218"/>
    </row>
    <row r="12" spans="1:5" ht="9.75" customHeight="1">
      <c r="A12" s="211"/>
      <c r="B12" s="212"/>
      <c r="C12" s="212"/>
      <c r="D12" s="212"/>
      <c r="E12" s="218"/>
    </row>
    <row r="13" spans="1:5" ht="9.75" customHeight="1">
      <c r="A13" s="211"/>
      <c r="B13" s="212"/>
      <c r="C13" s="212"/>
      <c r="D13" s="212"/>
      <c r="E13" s="218"/>
    </row>
    <row r="14" spans="1:5" ht="9.75" customHeight="1">
      <c r="A14" s="211"/>
      <c r="B14" s="212"/>
      <c r="C14" s="212"/>
      <c r="D14" s="212"/>
      <c r="E14" s="218"/>
    </row>
    <row r="15" spans="1:5" ht="9.75" customHeight="1">
      <c r="A15" s="211"/>
      <c r="B15" s="212"/>
      <c r="C15" s="212"/>
      <c r="D15" s="212"/>
      <c r="E15" s="218"/>
    </row>
    <row r="16" spans="1:5" ht="9.75" customHeight="1">
      <c r="A16" s="211"/>
      <c r="B16" s="212"/>
      <c r="C16" s="212"/>
      <c r="D16" s="212"/>
      <c r="E16" s="218"/>
    </row>
    <row r="17" spans="1:5" ht="9.75" customHeight="1">
      <c r="A17" s="211"/>
      <c r="B17" s="212"/>
      <c r="C17" s="212"/>
      <c r="D17" s="212"/>
      <c r="E17" s="218"/>
    </row>
    <row r="18" spans="1:5" ht="9.75" customHeight="1">
      <c r="A18" s="211"/>
      <c r="B18" s="212"/>
      <c r="C18" s="212"/>
      <c r="D18" s="212"/>
      <c r="E18" s="218"/>
    </row>
    <row r="19" spans="1:5" ht="9.75" customHeight="1">
      <c r="A19" s="211"/>
      <c r="B19" s="212"/>
      <c r="C19" s="212"/>
      <c r="D19" s="212"/>
      <c r="E19" s="218"/>
    </row>
    <row r="20" spans="1:5" ht="9.75" customHeight="1">
      <c r="A20" s="211"/>
      <c r="B20" s="212"/>
      <c r="C20" s="212"/>
      <c r="D20" s="212"/>
      <c r="E20" s="218"/>
    </row>
    <row r="21" spans="1:5" ht="45" customHeight="1">
      <c r="A21" s="211"/>
      <c r="B21" s="212"/>
      <c r="C21" s="212"/>
      <c r="D21" s="212"/>
      <c r="E21" s="218"/>
    </row>
    <row r="22" spans="1:5" ht="40.5" customHeight="1">
      <c r="A22" s="211" t="s">
        <v>81</v>
      </c>
      <c r="B22" s="212"/>
      <c r="C22" s="212"/>
      <c r="D22" s="212"/>
      <c r="E22" s="218"/>
    </row>
    <row r="23" spans="1:5" ht="9.75" customHeight="1">
      <c r="A23" s="211"/>
      <c r="B23" s="212"/>
      <c r="C23" s="212"/>
      <c r="D23" s="212"/>
      <c r="E23" s="218"/>
    </row>
    <row r="24" spans="1:5" ht="9.75" customHeight="1">
      <c r="A24" s="211"/>
      <c r="B24" s="212"/>
      <c r="C24" s="212"/>
      <c r="D24" s="212"/>
      <c r="E24" s="218"/>
    </row>
    <row r="25" spans="1:5" ht="9.75" customHeight="1">
      <c r="A25" s="211"/>
      <c r="B25" s="212"/>
      <c r="C25" s="212"/>
      <c r="D25" s="212"/>
      <c r="E25" s="218"/>
    </row>
    <row r="26" spans="1:5" ht="9.75" customHeight="1">
      <c r="A26" s="211"/>
      <c r="B26" s="212"/>
      <c r="C26" s="212"/>
      <c r="D26" s="212"/>
      <c r="E26" s="218"/>
    </row>
    <row r="27" spans="1:5" ht="10.5" customHeight="1">
      <c r="A27" s="211"/>
      <c r="B27" s="212"/>
      <c r="C27" s="212"/>
      <c r="D27" s="212"/>
      <c r="E27" s="218"/>
    </row>
    <row r="28" spans="1:5" ht="9" customHeight="1">
      <c r="A28" s="211"/>
      <c r="B28" s="212"/>
      <c r="C28" s="212"/>
      <c r="D28" s="212"/>
      <c r="E28" s="218"/>
    </row>
    <row r="29" spans="1:5" ht="9" customHeight="1">
      <c r="A29" s="211"/>
      <c r="B29" s="212"/>
      <c r="C29" s="212"/>
      <c r="D29" s="212"/>
      <c r="E29" s="218"/>
    </row>
    <row r="30" spans="1:5" ht="9" customHeight="1">
      <c r="A30" s="211"/>
      <c r="B30" s="212"/>
      <c r="C30" s="212"/>
      <c r="D30" s="212"/>
      <c r="E30" s="218"/>
    </row>
    <row r="31" spans="1:5" ht="10.5" customHeight="1">
      <c r="A31" s="223"/>
      <c r="B31" s="224"/>
      <c r="C31" s="224"/>
      <c r="D31" s="224"/>
      <c r="E31" s="225"/>
    </row>
    <row r="32" spans="1:5" ht="12" customHeight="1">
      <c r="A32" s="219"/>
      <c r="B32" s="220"/>
      <c r="C32" s="220"/>
      <c r="D32" s="220"/>
      <c r="E32" s="220"/>
    </row>
    <row r="33" spans="1:5" ht="17.25" customHeight="1">
      <c r="A33" s="208"/>
      <c r="B33" s="208"/>
      <c r="C33" s="208"/>
      <c r="D33" s="208"/>
      <c r="E33" s="208"/>
    </row>
    <row r="34" spans="1:5" ht="30" customHeight="1">
      <c r="A34" s="221"/>
      <c r="B34" s="221"/>
      <c r="C34" s="221"/>
      <c r="D34" s="221"/>
      <c r="E34" s="221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A4" sqref="A4:E2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04"/>
      <c r="B1" s="205"/>
      <c r="C1" s="205"/>
      <c r="D1" s="206"/>
      <c r="E1" s="55" t="s">
        <v>170</v>
      </c>
    </row>
    <row r="2" spans="1:5" ht="15.75" customHeight="1">
      <c r="A2" s="227" t="s">
        <v>151</v>
      </c>
      <c r="B2" s="227"/>
      <c r="C2" s="227"/>
      <c r="D2" s="227"/>
      <c r="E2" s="227"/>
    </row>
    <row r="3" spans="1:5" ht="13.5" customHeight="1">
      <c r="A3" s="226"/>
      <c r="B3" s="226"/>
      <c r="C3" s="226"/>
      <c r="D3" s="226"/>
      <c r="E3" s="226"/>
    </row>
    <row r="4" spans="1:5" ht="9.75" customHeight="1">
      <c r="A4" s="213" t="s">
        <v>79</v>
      </c>
      <c r="B4" s="214"/>
      <c r="C4" s="214"/>
      <c r="D4" s="214"/>
      <c r="E4" s="222"/>
    </row>
    <row r="5" spans="1:5" ht="9" customHeight="1">
      <c r="A5" s="211"/>
      <c r="B5" s="212"/>
      <c r="C5" s="212"/>
      <c r="D5" s="212"/>
      <c r="E5" s="218"/>
    </row>
    <row r="6" spans="1:5" ht="9.75" customHeight="1">
      <c r="A6" s="211"/>
      <c r="B6" s="212"/>
      <c r="C6" s="212"/>
      <c r="D6" s="212"/>
      <c r="E6" s="218"/>
    </row>
    <row r="7" spans="1:5" ht="10.5" customHeight="1">
      <c r="A7" s="211"/>
      <c r="B7" s="212"/>
      <c r="C7" s="212"/>
      <c r="D7" s="212"/>
      <c r="E7" s="218"/>
    </row>
    <row r="8" spans="1:5" ht="10.5" customHeight="1">
      <c r="A8" s="211"/>
      <c r="B8" s="212"/>
      <c r="C8" s="212"/>
      <c r="D8" s="212"/>
      <c r="E8" s="218"/>
    </row>
    <row r="9" spans="1:5" ht="10.5" customHeight="1">
      <c r="A9" s="211"/>
      <c r="B9" s="212"/>
      <c r="C9" s="212"/>
      <c r="D9" s="212"/>
      <c r="E9" s="218"/>
    </row>
    <row r="10" spans="1:5" ht="10.5" customHeight="1">
      <c r="A10" s="211"/>
      <c r="B10" s="212"/>
      <c r="C10" s="212"/>
      <c r="D10" s="212"/>
      <c r="E10" s="218"/>
    </row>
    <row r="11" spans="1:5" ht="9.75" customHeight="1">
      <c r="A11" s="211"/>
      <c r="B11" s="212"/>
      <c r="C11" s="212"/>
      <c r="D11" s="212"/>
      <c r="E11" s="218"/>
    </row>
    <row r="12" spans="1:5" ht="9.75" customHeight="1">
      <c r="A12" s="211"/>
      <c r="B12" s="212"/>
      <c r="C12" s="212"/>
      <c r="D12" s="212"/>
      <c r="E12" s="218"/>
    </row>
    <row r="13" spans="1:5" ht="9.75" customHeight="1">
      <c r="A13" s="211"/>
      <c r="B13" s="212"/>
      <c r="C13" s="212"/>
      <c r="D13" s="212"/>
      <c r="E13" s="218"/>
    </row>
    <row r="14" spans="1:5" ht="9.75" customHeight="1">
      <c r="A14" s="211"/>
      <c r="B14" s="212"/>
      <c r="C14" s="212"/>
      <c r="D14" s="212"/>
      <c r="E14" s="218"/>
    </row>
    <row r="15" spans="1:5" ht="9.75" customHeight="1">
      <c r="A15" s="211"/>
      <c r="B15" s="212"/>
      <c r="C15" s="212"/>
      <c r="D15" s="212"/>
      <c r="E15" s="218"/>
    </row>
    <row r="16" spans="1:5" ht="9.75" customHeight="1">
      <c r="A16" s="211"/>
      <c r="B16" s="212"/>
      <c r="C16" s="212"/>
      <c r="D16" s="212"/>
      <c r="E16" s="218"/>
    </row>
    <row r="17" spans="1:5" ht="9.75" customHeight="1">
      <c r="A17" s="211"/>
      <c r="B17" s="212"/>
      <c r="C17" s="212"/>
      <c r="D17" s="212"/>
      <c r="E17" s="218"/>
    </row>
    <row r="18" spans="1:5" ht="9.75" customHeight="1">
      <c r="A18" s="211"/>
      <c r="B18" s="212"/>
      <c r="C18" s="212"/>
      <c r="D18" s="212"/>
      <c r="E18" s="218"/>
    </row>
    <row r="19" spans="1:5" ht="9.75" customHeight="1">
      <c r="A19" s="211"/>
      <c r="B19" s="212"/>
      <c r="C19" s="212"/>
      <c r="D19" s="212"/>
      <c r="E19" s="218"/>
    </row>
    <row r="20" spans="1:5" ht="9.75" customHeight="1">
      <c r="A20" s="211"/>
      <c r="B20" s="212"/>
      <c r="C20" s="212"/>
      <c r="D20" s="212"/>
      <c r="E20" s="218"/>
    </row>
    <row r="21" spans="1:5" ht="9.75" customHeight="1">
      <c r="A21" s="211"/>
      <c r="B21" s="212"/>
      <c r="C21" s="212"/>
      <c r="D21" s="212"/>
      <c r="E21" s="218"/>
    </row>
    <row r="22" spans="1:5" ht="9.75" customHeight="1">
      <c r="A22" s="223"/>
      <c r="B22" s="224"/>
      <c r="C22" s="224"/>
      <c r="D22" s="224"/>
      <c r="E22" s="225"/>
    </row>
    <row r="23" spans="1:5" ht="9.75" customHeight="1">
      <c r="A23" s="211" t="s">
        <v>83</v>
      </c>
      <c r="B23" s="212"/>
      <c r="C23" s="212"/>
      <c r="D23" s="212"/>
      <c r="E23" s="218"/>
    </row>
    <row r="24" spans="1:5" ht="9.75" customHeight="1">
      <c r="A24" s="211"/>
      <c r="B24" s="212"/>
      <c r="C24" s="212"/>
      <c r="D24" s="212"/>
      <c r="E24" s="218"/>
    </row>
    <row r="25" spans="1:5" ht="9.75" customHeight="1">
      <c r="A25" s="211"/>
      <c r="B25" s="212"/>
      <c r="C25" s="212"/>
      <c r="D25" s="212"/>
      <c r="E25" s="218"/>
    </row>
    <row r="26" spans="1:5" ht="9.75" customHeight="1">
      <c r="A26" s="211"/>
      <c r="B26" s="212"/>
      <c r="C26" s="212"/>
      <c r="D26" s="212"/>
      <c r="E26" s="218"/>
    </row>
    <row r="27" spans="1:5" ht="9.75" customHeight="1">
      <c r="A27" s="211"/>
      <c r="B27" s="212"/>
      <c r="C27" s="212"/>
      <c r="D27" s="212"/>
      <c r="E27" s="218"/>
    </row>
    <row r="28" spans="1:5" ht="10.5" customHeight="1">
      <c r="A28" s="211"/>
      <c r="B28" s="212"/>
      <c r="C28" s="212"/>
      <c r="D28" s="212"/>
      <c r="E28" s="218"/>
    </row>
    <row r="29" spans="1:5" ht="9" customHeight="1">
      <c r="A29" s="211"/>
      <c r="B29" s="212"/>
      <c r="C29" s="212"/>
      <c r="D29" s="212"/>
      <c r="E29" s="218"/>
    </row>
    <row r="30" spans="1:5" ht="9" customHeight="1">
      <c r="A30" s="211"/>
      <c r="B30" s="212"/>
      <c r="C30" s="212"/>
      <c r="D30" s="212"/>
      <c r="E30" s="218"/>
    </row>
    <row r="31" spans="1:5" ht="9" customHeight="1">
      <c r="A31" s="211"/>
      <c r="B31" s="212"/>
      <c r="C31" s="212"/>
      <c r="D31" s="212"/>
      <c r="E31" s="218"/>
    </row>
    <row r="32" spans="1:5" ht="9" customHeight="1">
      <c r="A32" s="211"/>
      <c r="B32" s="212"/>
      <c r="C32" s="212"/>
      <c r="D32" s="212"/>
      <c r="E32" s="218"/>
    </row>
    <row r="33" spans="1:6" ht="9" customHeight="1">
      <c r="A33" s="211"/>
      <c r="B33" s="212"/>
      <c r="C33" s="212"/>
      <c r="D33" s="212"/>
      <c r="E33" s="218"/>
    </row>
    <row r="34" spans="1:6" ht="10.5" customHeight="1">
      <c r="A34" s="223"/>
      <c r="B34" s="224"/>
      <c r="C34" s="224"/>
      <c r="D34" s="224"/>
      <c r="E34" s="225"/>
    </row>
    <row r="35" spans="1:6" ht="12" customHeight="1">
      <c r="A35" s="219"/>
      <c r="B35" s="220"/>
      <c r="C35" s="220"/>
      <c r="D35" s="220"/>
      <c r="E35" s="220"/>
    </row>
    <row r="36" spans="1:6" ht="17.25" customHeight="1">
      <c r="A36" s="208"/>
      <c r="B36" s="208"/>
      <c r="C36" s="208"/>
      <c r="D36" s="208"/>
      <c r="E36" s="208"/>
      <c r="F36" s="208"/>
    </row>
    <row r="37" spans="1:6" ht="30" customHeight="1">
      <c r="A37" s="221"/>
      <c r="B37" s="221"/>
      <c r="C37" s="221"/>
      <c r="D37" s="221"/>
      <c r="E37" s="221"/>
      <c r="F37" s="221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H4" sqref="H4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8"/>
      <c r="B1" s="228"/>
      <c r="C1" s="228"/>
      <c r="D1" s="228"/>
      <c r="E1" s="13" t="s">
        <v>171</v>
      </c>
    </row>
    <row r="2" spans="1:5" ht="13.5" customHeight="1">
      <c r="A2" s="232" t="s">
        <v>152</v>
      </c>
      <c r="B2" s="233"/>
      <c r="C2" s="233"/>
      <c r="D2" s="233"/>
      <c r="E2" s="234"/>
    </row>
    <row r="3" spans="1:5" ht="13.5" customHeight="1">
      <c r="A3" s="229"/>
      <c r="B3" s="230"/>
      <c r="C3" s="230"/>
      <c r="D3" s="230"/>
      <c r="E3" s="231"/>
    </row>
    <row r="4" spans="1:5" ht="9.75" customHeight="1">
      <c r="A4" s="213"/>
      <c r="B4" s="214"/>
      <c r="C4" s="214"/>
      <c r="D4" s="214"/>
      <c r="E4" s="222"/>
    </row>
    <row r="5" spans="1:5" ht="9.75" customHeight="1">
      <c r="A5" s="211"/>
      <c r="B5" s="212"/>
      <c r="C5" s="212"/>
      <c r="D5" s="212"/>
      <c r="E5" s="218"/>
    </row>
    <row r="6" spans="1:5" ht="9.75" customHeight="1">
      <c r="A6" s="211"/>
      <c r="B6" s="212"/>
      <c r="C6" s="212"/>
      <c r="D6" s="212"/>
      <c r="E6" s="218"/>
    </row>
    <row r="7" spans="1:5" ht="9" customHeight="1">
      <c r="A7" s="211"/>
      <c r="B7" s="212"/>
      <c r="C7" s="212"/>
      <c r="D7" s="212"/>
      <c r="E7" s="218"/>
    </row>
    <row r="8" spans="1:5" ht="9.75" customHeight="1">
      <c r="A8" s="211"/>
      <c r="B8" s="212"/>
      <c r="C8" s="212"/>
      <c r="D8" s="212"/>
      <c r="E8" s="218"/>
    </row>
    <row r="9" spans="1:5" ht="10.5" customHeight="1">
      <c r="A9" s="211"/>
      <c r="B9" s="212"/>
      <c r="C9" s="212"/>
      <c r="D9" s="212"/>
      <c r="E9" s="218"/>
    </row>
    <row r="10" spans="1:5" ht="10.5" customHeight="1">
      <c r="A10" s="211"/>
      <c r="B10" s="212"/>
      <c r="C10" s="212"/>
      <c r="D10" s="212"/>
      <c r="E10" s="218"/>
    </row>
    <row r="11" spans="1:5" ht="10.5" customHeight="1">
      <c r="A11" s="211"/>
      <c r="B11" s="212"/>
      <c r="C11" s="212"/>
      <c r="D11" s="212"/>
      <c r="E11" s="218"/>
    </row>
    <row r="12" spans="1:5" ht="10.5" customHeight="1">
      <c r="A12" s="211"/>
      <c r="B12" s="212"/>
      <c r="C12" s="212"/>
      <c r="D12" s="212"/>
      <c r="E12" s="218"/>
    </row>
    <row r="13" spans="1:5" ht="9.75" customHeight="1">
      <c r="A13" s="211"/>
      <c r="B13" s="212"/>
      <c r="C13" s="212"/>
      <c r="D13" s="212"/>
      <c r="E13" s="218"/>
    </row>
    <row r="14" spans="1:5" ht="9.75" customHeight="1">
      <c r="A14" s="211"/>
      <c r="B14" s="212"/>
      <c r="C14" s="212"/>
      <c r="D14" s="212"/>
      <c r="E14" s="218"/>
    </row>
    <row r="15" spans="1:5" ht="9.75" customHeight="1">
      <c r="A15" s="211"/>
      <c r="B15" s="212"/>
      <c r="C15" s="212"/>
      <c r="D15" s="212"/>
      <c r="E15" s="218"/>
    </row>
    <row r="16" spans="1:5" ht="9.75" customHeight="1">
      <c r="A16" s="211"/>
      <c r="B16" s="212"/>
      <c r="C16" s="212"/>
      <c r="D16" s="212"/>
      <c r="E16" s="218"/>
    </row>
    <row r="17" spans="1:5" ht="9.75" customHeight="1">
      <c r="A17" s="211"/>
      <c r="B17" s="212"/>
      <c r="C17" s="212"/>
      <c r="D17" s="212"/>
      <c r="E17" s="218"/>
    </row>
    <row r="18" spans="1:5" ht="9.75" customHeight="1">
      <c r="A18" s="211"/>
      <c r="B18" s="212"/>
      <c r="C18" s="212"/>
      <c r="D18" s="212"/>
      <c r="E18" s="218"/>
    </row>
    <row r="19" spans="1:5" ht="9.75" customHeight="1">
      <c r="A19" s="211"/>
      <c r="B19" s="212"/>
      <c r="C19" s="212"/>
      <c r="D19" s="212"/>
      <c r="E19" s="218"/>
    </row>
    <row r="20" spans="1:5" ht="9.75" customHeight="1">
      <c r="A20" s="211"/>
      <c r="B20" s="212"/>
      <c r="C20" s="212"/>
      <c r="D20" s="212"/>
      <c r="E20" s="218"/>
    </row>
    <row r="21" spans="1:5" ht="9.75" customHeight="1">
      <c r="A21" s="211"/>
      <c r="B21" s="212"/>
      <c r="C21" s="212"/>
      <c r="D21" s="212"/>
      <c r="E21" s="218"/>
    </row>
    <row r="22" spans="1:5" ht="9.75" customHeight="1">
      <c r="A22" s="211"/>
      <c r="B22" s="212"/>
      <c r="C22" s="212"/>
      <c r="D22" s="212"/>
      <c r="E22" s="218"/>
    </row>
    <row r="23" spans="1:5" ht="9.75" customHeight="1">
      <c r="A23" s="211"/>
      <c r="B23" s="212"/>
      <c r="C23" s="212"/>
      <c r="D23" s="212"/>
      <c r="E23" s="218"/>
    </row>
    <row r="24" spans="1:5" ht="9.75" customHeight="1">
      <c r="A24" s="211"/>
      <c r="B24" s="212"/>
      <c r="C24" s="212"/>
      <c r="D24" s="212"/>
      <c r="E24" s="218"/>
    </row>
    <row r="25" spans="1:5" ht="9.75" customHeight="1">
      <c r="A25" s="223"/>
      <c r="B25" s="224"/>
      <c r="C25" s="224"/>
      <c r="D25" s="224"/>
      <c r="E25" s="225"/>
    </row>
    <row r="26" spans="1:5" ht="9.75" customHeight="1">
      <c r="A26" s="213" t="s">
        <v>79</v>
      </c>
      <c r="B26" s="214"/>
      <c r="C26" s="214"/>
      <c r="D26" s="214"/>
      <c r="E26" s="222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19"/>
      <c r="B36" s="220"/>
      <c r="C36" s="220"/>
      <c r="D36" s="220"/>
      <c r="E36" s="220"/>
    </row>
    <row r="37" spans="1:5" ht="17.25" customHeight="1">
      <c r="A37" s="208"/>
      <c r="B37" s="208"/>
      <c r="C37" s="208"/>
      <c r="D37" s="208"/>
      <c r="E37" s="208"/>
    </row>
    <row r="38" spans="1:5" ht="30" customHeight="1">
      <c r="A38" s="221"/>
      <c r="B38" s="221"/>
      <c r="C38" s="221"/>
      <c r="D38" s="221"/>
      <c r="E38" s="221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3"/>
  <sheetViews>
    <sheetView tabSelected="1" view="pageBreakPreview" topLeftCell="A9" zoomScale="316" zoomScaleNormal="100" zoomScaleSheetLayoutView="316" workbookViewId="0">
      <selection activeCell="A9" sqref="A9:H9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35" t="s">
        <v>172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ht="31.5" customHeight="1">
      <c r="A2" s="245" t="s">
        <v>153</v>
      </c>
      <c r="B2" s="246"/>
      <c r="C2" s="246"/>
      <c r="D2" s="246"/>
      <c r="E2" s="246"/>
      <c r="F2" s="246"/>
      <c r="G2" s="246"/>
      <c r="H2" s="246"/>
      <c r="I2" s="52"/>
      <c r="J2" s="52"/>
    </row>
    <row r="3" spans="1:10" ht="15" hidden="1" customHeight="1">
      <c r="A3" s="235"/>
      <c r="B3" s="236"/>
      <c r="C3" s="236"/>
      <c r="D3" s="236"/>
      <c r="E3" s="236"/>
      <c r="F3" s="236"/>
      <c r="G3" s="236"/>
      <c r="H3" s="236"/>
      <c r="I3" s="52"/>
      <c r="J3" s="52"/>
    </row>
    <row r="4" spans="1:10" ht="20.25" customHeight="1">
      <c r="A4" s="237" t="s">
        <v>136</v>
      </c>
      <c r="B4" s="238"/>
      <c r="C4" s="238"/>
      <c r="D4" s="238"/>
      <c r="E4" s="238"/>
      <c r="F4" s="238"/>
      <c r="G4" s="238"/>
      <c r="H4" s="239"/>
    </row>
    <row r="5" spans="1:10" ht="179.25" customHeight="1">
      <c r="A5" s="240"/>
      <c r="B5" s="241"/>
      <c r="C5" s="241"/>
      <c r="D5" s="241"/>
      <c r="E5" s="241"/>
      <c r="F5" s="241"/>
      <c r="G5" s="241"/>
      <c r="H5" s="241"/>
    </row>
    <row r="6" spans="1:10" ht="18" customHeight="1">
      <c r="A6" s="237" t="s">
        <v>122</v>
      </c>
      <c r="B6" s="238"/>
      <c r="C6" s="238"/>
      <c r="D6" s="238"/>
      <c r="E6" s="238"/>
      <c r="F6" s="238"/>
      <c r="G6" s="238"/>
      <c r="H6" s="239"/>
    </row>
    <row r="7" spans="1:10" ht="170.25" customHeight="1">
      <c r="A7" s="245"/>
      <c r="B7" s="246"/>
      <c r="C7" s="246"/>
      <c r="D7" s="246"/>
      <c r="E7" s="246"/>
      <c r="F7" s="246"/>
      <c r="G7" s="246"/>
      <c r="H7" s="246"/>
    </row>
    <row r="8" spans="1:10" ht="18" customHeight="1">
      <c r="A8" s="237" t="s">
        <v>164</v>
      </c>
      <c r="B8" s="238"/>
      <c r="C8" s="238"/>
      <c r="D8" s="238"/>
      <c r="E8" s="238"/>
      <c r="F8" s="238"/>
      <c r="G8" s="238"/>
      <c r="H8" s="239"/>
    </row>
    <row r="9" spans="1:10" ht="174.75" customHeight="1">
      <c r="A9" s="242"/>
      <c r="B9" s="243"/>
      <c r="C9" s="243"/>
      <c r="D9" s="243"/>
      <c r="E9" s="243"/>
      <c r="F9" s="243"/>
      <c r="G9" s="243"/>
      <c r="H9" s="244"/>
    </row>
    <row r="10" spans="1:10" ht="17.25" customHeight="1">
      <c r="A10" s="247" t="s">
        <v>185</v>
      </c>
      <c r="B10" s="247"/>
      <c r="C10" s="247"/>
      <c r="D10" s="247"/>
      <c r="E10" s="247"/>
      <c r="F10" s="247"/>
      <c r="G10" s="247"/>
      <c r="H10" s="247"/>
    </row>
    <row r="11" spans="1:10" ht="162.75" customHeight="1">
      <c r="A11" s="236"/>
      <c r="B11" s="236"/>
      <c r="C11" s="236"/>
      <c r="D11" s="236"/>
      <c r="E11" s="236"/>
      <c r="F11" s="236"/>
      <c r="G11" s="236"/>
      <c r="H11" s="236"/>
    </row>
    <row r="12" spans="1:10" ht="36.75" customHeight="1">
      <c r="A12" s="215"/>
      <c r="B12" s="215"/>
      <c r="C12" s="215"/>
      <c r="D12" s="215"/>
      <c r="E12" s="215"/>
      <c r="F12" s="215"/>
      <c r="G12" s="215"/>
      <c r="H12" s="215"/>
    </row>
    <row r="13" spans="1:10" ht="74.25" customHeight="1">
      <c r="A13" s="215"/>
      <c r="B13" s="215"/>
      <c r="C13" s="215"/>
      <c r="D13" s="215"/>
      <c r="E13" s="49"/>
      <c r="F13" s="49"/>
      <c r="G13" s="49"/>
    </row>
  </sheetData>
  <mergeCells count="13">
    <mergeCell ref="A1:J1"/>
    <mergeCell ref="A4:H4"/>
    <mergeCell ref="A5:H5"/>
    <mergeCell ref="A13:D13"/>
    <mergeCell ref="A6:H6"/>
    <mergeCell ref="A9:H9"/>
    <mergeCell ref="A7:H7"/>
    <mergeCell ref="A8:H8"/>
    <mergeCell ref="A12:H12"/>
    <mergeCell ref="A2:H2"/>
    <mergeCell ref="A3:H3"/>
    <mergeCell ref="A10:H10"/>
    <mergeCell ref="A11:H11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1" zoomScale="148" zoomScaleNormal="160" zoomScaleSheetLayoutView="148" workbookViewId="0">
      <selection activeCell="F32" sqref="F32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8.6640625" customWidth="1"/>
  </cols>
  <sheetData>
    <row r="1" spans="2:10" ht="66.75" customHeight="1">
      <c r="B1" s="56"/>
      <c r="C1" s="263" t="s">
        <v>173</v>
      </c>
      <c r="D1" s="243"/>
      <c r="E1" s="243"/>
      <c r="F1" s="243"/>
      <c r="G1" s="243"/>
      <c r="H1" s="243"/>
      <c r="I1" s="243"/>
      <c r="J1" s="244"/>
    </row>
    <row r="2" spans="2:10" ht="14.25" customHeight="1">
      <c r="B2" s="21"/>
      <c r="C2" s="262" t="s">
        <v>154</v>
      </c>
      <c r="D2" s="262"/>
      <c r="E2" s="262"/>
      <c r="F2" s="262"/>
      <c r="G2" s="262"/>
      <c r="H2" s="262"/>
      <c r="I2" s="262"/>
      <c r="J2" s="262"/>
    </row>
    <row r="3" spans="2:10" ht="15.75" customHeight="1" thickBot="1">
      <c r="B3" s="215"/>
      <c r="C3" s="215"/>
      <c r="D3" s="215"/>
      <c r="E3" s="215"/>
      <c r="F3" s="215"/>
      <c r="G3" s="215"/>
      <c r="H3" s="215"/>
      <c r="I3" s="215"/>
      <c r="J3" s="215"/>
    </row>
    <row r="4" spans="2:10" ht="15" customHeight="1" thickBot="1">
      <c r="B4" s="215"/>
      <c r="C4" s="264" t="s">
        <v>155</v>
      </c>
      <c r="D4" s="265"/>
      <c r="E4" s="265"/>
      <c r="F4" s="265"/>
      <c r="G4" s="265"/>
      <c r="H4" s="265"/>
      <c r="I4" s="265"/>
      <c r="J4" s="266"/>
    </row>
    <row r="5" spans="2:10" ht="9" customHeight="1" thickBot="1">
      <c r="B5" s="215"/>
      <c r="C5" s="249"/>
      <c r="D5" s="249"/>
      <c r="E5" s="249"/>
      <c r="F5" s="249"/>
      <c r="G5" s="249"/>
      <c r="H5" s="249"/>
      <c r="I5" s="249"/>
      <c r="J5" s="249"/>
    </row>
    <row r="6" spans="2:10" ht="9.75" customHeight="1">
      <c r="B6" s="215"/>
      <c r="C6" s="250" t="s">
        <v>97</v>
      </c>
      <c r="D6" s="251"/>
      <c r="E6" s="251"/>
      <c r="F6" s="251"/>
      <c r="G6" s="251"/>
      <c r="H6" s="251"/>
      <c r="I6" s="251"/>
      <c r="J6" s="252"/>
    </row>
    <row r="7" spans="2:10" ht="10.5" customHeight="1">
      <c r="B7" s="215"/>
      <c r="C7" s="27"/>
      <c r="D7" s="23" t="s">
        <v>88</v>
      </c>
      <c r="E7" s="23" t="s">
        <v>90</v>
      </c>
      <c r="F7" s="23" t="s">
        <v>102</v>
      </c>
      <c r="G7" s="248" t="s">
        <v>103</v>
      </c>
      <c r="H7" s="248"/>
      <c r="I7" s="248"/>
      <c r="J7" s="268"/>
    </row>
    <row r="8" spans="2:10" ht="10.5" customHeight="1">
      <c r="B8" s="215"/>
      <c r="C8" s="27" t="s">
        <v>98</v>
      </c>
      <c r="D8" s="23">
        <v>1.52</v>
      </c>
      <c r="E8" s="23">
        <v>0.15</v>
      </c>
      <c r="F8" s="23">
        <v>29.9</v>
      </c>
      <c r="G8" s="248" t="s">
        <v>128</v>
      </c>
      <c r="H8" s="248"/>
      <c r="I8" s="248"/>
      <c r="J8" s="268"/>
    </row>
    <row r="9" spans="2:10" ht="9.75" customHeight="1">
      <c r="B9" s="215"/>
      <c r="C9" s="27" t="s">
        <v>99</v>
      </c>
      <c r="D9" s="23">
        <v>0.3</v>
      </c>
      <c r="E9" s="23">
        <v>0.25</v>
      </c>
      <c r="F9" s="23">
        <v>29.9</v>
      </c>
      <c r="G9" s="248" t="s">
        <v>109</v>
      </c>
      <c r="H9" s="248"/>
      <c r="I9" s="248"/>
      <c r="J9" s="268"/>
    </row>
    <row r="10" spans="2:10" ht="9.75" customHeight="1">
      <c r="B10" s="215"/>
      <c r="C10" s="253"/>
      <c r="D10" s="254"/>
      <c r="E10" s="254"/>
      <c r="F10" s="254"/>
      <c r="G10" s="254"/>
      <c r="H10" s="254"/>
      <c r="I10" s="254"/>
      <c r="J10" s="255"/>
    </row>
    <row r="11" spans="2:10" ht="9.75" customHeight="1">
      <c r="B11" s="215"/>
      <c r="C11" s="27"/>
      <c r="D11" s="23" t="s">
        <v>104</v>
      </c>
      <c r="E11" s="23" t="s">
        <v>102</v>
      </c>
      <c r="F11" s="23" t="s">
        <v>105</v>
      </c>
      <c r="G11" s="23" t="s">
        <v>106</v>
      </c>
      <c r="H11" s="269" t="s">
        <v>103</v>
      </c>
      <c r="I11" s="254"/>
      <c r="J11" s="255"/>
    </row>
    <row r="12" spans="2:10" ht="11.25" customHeight="1">
      <c r="B12" s="215"/>
      <c r="C12" s="28" t="s">
        <v>100</v>
      </c>
      <c r="D12" s="25">
        <v>1.05</v>
      </c>
      <c r="E12" s="25">
        <v>29.9</v>
      </c>
      <c r="F12" s="32"/>
      <c r="G12" s="32" t="s">
        <v>107</v>
      </c>
      <c r="H12" s="269" t="s">
        <v>114</v>
      </c>
      <c r="I12" s="254"/>
      <c r="J12" s="255"/>
    </row>
    <row r="13" spans="2:10" ht="9.75" customHeight="1">
      <c r="B13" s="215"/>
      <c r="C13" s="27" t="s">
        <v>101</v>
      </c>
      <c r="D13" s="23"/>
      <c r="E13" s="23"/>
      <c r="F13" s="23"/>
      <c r="G13" s="26"/>
      <c r="H13" s="269" t="s">
        <v>174</v>
      </c>
      <c r="I13" s="254"/>
      <c r="J13" s="255"/>
    </row>
    <row r="14" spans="2:10" ht="9.75" customHeight="1" thickBot="1">
      <c r="B14" s="215"/>
      <c r="C14" s="29"/>
      <c r="D14" s="30"/>
      <c r="E14" s="30"/>
      <c r="F14" s="30"/>
      <c r="G14" s="31"/>
      <c r="H14" s="256"/>
      <c r="I14" s="257"/>
      <c r="J14" s="258"/>
    </row>
    <row r="15" spans="2:10" ht="9.75" customHeight="1" thickBot="1">
      <c r="B15" s="215"/>
      <c r="C15" s="14"/>
      <c r="D15" s="19"/>
      <c r="E15" s="19"/>
      <c r="F15" s="19"/>
      <c r="G15" s="259"/>
      <c r="H15" s="259"/>
      <c r="I15" s="259"/>
      <c r="J15" s="259"/>
    </row>
    <row r="16" spans="2:10" ht="9.75" customHeight="1" thickBot="1">
      <c r="B16" s="215"/>
      <c r="C16" s="264" t="s">
        <v>156</v>
      </c>
      <c r="D16" s="265"/>
      <c r="E16" s="265"/>
      <c r="F16" s="265"/>
      <c r="G16" s="265"/>
      <c r="H16" s="265"/>
      <c r="I16" s="265"/>
      <c r="J16" s="266"/>
    </row>
    <row r="17" spans="2:10" ht="9.75" customHeight="1">
      <c r="B17" s="215"/>
      <c r="C17" s="22"/>
      <c r="D17" s="19" t="s">
        <v>89</v>
      </c>
      <c r="E17" s="19" t="s">
        <v>134</v>
      </c>
      <c r="F17" s="19" t="s">
        <v>90</v>
      </c>
      <c r="G17" s="260" t="s">
        <v>91</v>
      </c>
      <c r="H17" s="260"/>
      <c r="I17" s="260"/>
      <c r="J17" s="260"/>
    </row>
    <row r="18" spans="2:10" ht="20.25" customHeight="1">
      <c r="B18" s="215"/>
      <c r="C18" s="24" t="s">
        <v>175</v>
      </c>
      <c r="D18" s="25">
        <v>6</v>
      </c>
      <c r="E18" s="51">
        <v>4.83</v>
      </c>
      <c r="F18" s="25">
        <v>0.3</v>
      </c>
      <c r="G18" s="261">
        <v>4</v>
      </c>
      <c r="H18" s="261"/>
      <c r="I18" s="261"/>
      <c r="J18" s="261"/>
    </row>
    <row r="19" spans="2:10" ht="9.75" customHeight="1">
      <c r="B19" s="215"/>
      <c r="C19" s="23" t="s">
        <v>93</v>
      </c>
      <c r="D19" s="23">
        <v>12</v>
      </c>
      <c r="E19" s="23">
        <v>4.83</v>
      </c>
      <c r="F19" s="23"/>
      <c r="G19" s="248">
        <v>2</v>
      </c>
      <c r="H19" s="248"/>
      <c r="I19" s="248"/>
      <c r="J19" s="248"/>
    </row>
    <row r="20" spans="2:10" ht="25.5" customHeight="1">
      <c r="B20" s="215"/>
      <c r="C20" s="24" t="s">
        <v>95</v>
      </c>
      <c r="D20" s="25"/>
      <c r="E20" s="25"/>
      <c r="F20" s="23"/>
      <c r="G20" s="261"/>
      <c r="H20" s="261"/>
      <c r="I20" s="261"/>
      <c r="J20" s="261"/>
    </row>
    <row r="21" spans="2:10" ht="15" customHeight="1">
      <c r="B21" s="215"/>
      <c r="C21" s="23" t="s">
        <v>96</v>
      </c>
      <c r="D21" s="23"/>
      <c r="E21" s="23"/>
      <c r="F21" s="23"/>
      <c r="G21" s="248">
        <v>4</v>
      </c>
      <c r="H21" s="248"/>
      <c r="I21" s="248"/>
      <c r="J21" s="248"/>
    </row>
    <row r="22" spans="2:10" ht="9.75" customHeight="1">
      <c r="B22" s="215"/>
      <c r="C22" s="267"/>
      <c r="D22" s="267"/>
      <c r="E22" s="267"/>
      <c r="F22" s="267"/>
      <c r="G22" s="267"/>
      <c r="H22" s="267"/>
      <c r="I22" s="267"/>
      <c r="J22" s="267"/>
    </row>
    <row r="23" spans="2:10" ht="9.75" customHeight="1" thickBot="1">
      <c r="B23" s="215"/>
      <c r="C23" s="215"/>
      <c r="D23" s="215"/>
      <c r="E23" s="215"/>
      <c r="F23" s="215"/>
      <c r="G23" s="215"/>
      <c r="H23" s="215"/>
      <c r="I23" s="215"/>
      <c r="J23" s="215"/>
    </row>
    <row r="24" spans="2:10" ht="9.75" customHeight="1" thickBot="1">
      <c r="B24" s="215"/>
      <c r="C24" s="264" t="s">
        <v>157</v>
      </c>
      <c r="D24" s="265"/>
      <c r="E24" s="265"/>
      <c r="F24" s="265"/>
      <c r="G24" s="265"/>
      <c r="H24" s="265"/>
      <c r="I24" s="265"/>
      <c r="J24" s="266"/>
    </row>
    <row r="25" spans="2:10" ht="9.75" customHeight="1">
      <c r="B25" s="215"/>
      <c r="C25" s="22"/>
      <c r="D25" s="19" t="s">
        <v>88</v>
      </c>
      <c r="E25" s="19" t="s">
        <v>89</v>
      </c>
      <c r="F25" s="19" t="s">
        <v>90</v>
      </c>
      <c r="G25" s="260" t="s">
        <v>91</v>
      </c>
      <c r="H25" s="260"/>
      <c r="I25" s="260"/>
      <c r="J25" s="260"/>
    </row>
    <row r="26" spans="2:10" ht="9.75" customHeight="1">
      <c r="B26" s="215"/>
      <c r="C26" s="23" t="s">
        <v>87</v>
      </c>
      <c r="D26" s="23">
        <v>11.3</v>
      </c>
      <c r="E26" s="23">
        <v>29.9</v>
      </c>
      <c r="F26" s="23">
        <v>0.25</v>
      </c>
      <c r="G26" s="248">
        <v>1</v>
      </c>
      <c r="H26" s="248"/>
      <c r="I26" s="248"/>
      <c r="J26" s="248"/>
    </row>
    <row r="27" spans="2:10" ht="9.75" customHeight="1">
      <c r="B27" s="215"/>
      <c r="C27" s="23" t="s">
        <v>92</v>
      </c>
      <c r="D27" s="23">
        <v>0.5</v>
      </c>
      <c r="E27" s="23">
        <v>29.9</v>
      </c>
      <c r="F27" s="23">
        <v>1.5</v>
      </c>
      <c r="G27" s="248">
        <v>4</v>
      </c>
      <c r="H27" s="248"/>
      <c r="I27" s="248"/>
      <c r="J27" s="248"/>
    </row>
    <row r="28" spans="2:10" ht="9.75" customHeight="1">
      <c r="B28" s="215"/>
      <c r="C28" s="23" t="s">
        <v>94</v>
      </c>
      <c r="D28" s="23">
        <v>0.35</v>
      </c>
      <c r="E28" s="23">
        <v>8.6999999999999993</v>
      </c>
      <c r="F28" s="23">
        <v>1.4</v>
      </c>
      <c r="G28" s="248">
        <v>3</v>
      </c>
      <c r="H28" s="248"/>
      <c r="I28" s="248"/>
      <c r="J28" s="248"/>
    </row>
    <row r="29" spans="2:10" ht="9" customHeight="1">
      <c r="B29" s="215"/>
      <c r="C29" s="23" t="s">
        <v>82</v>
      </c>
      <c r="D29" s="23"/>
      <c r="E29" s="23"/>
      <c r="F29" s="23"/>
      <c r="G29" s="248">
        <v>2</v>
      </c>
      <c r="H29" s="248"/>
      <c r="I29" s="248"/>
      <c r="J29" s="248"/>
    </row>
    <row r="30" spans="2:10" ht="9" customHeight="1">
      <c r="B30" s="215"/>
    </row>
    <row r="31" spans="2:10" ht="9" customHeight="1">
      <c r="B31" s="215"/>
    </row>
    <row r="32" spans="2:10" ht="10.5" customHeight="1">
      <c r="B32" s="215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O21"/>
  <sheetViews>
    <sheetView view="pageBreakPreview" topLeftCell="B2" zoomScale="148" zoomScaleNormal="160" zoomScaleSheetLayoutView="148" workbookViewId="0">
      <selection activeCell="B20" sqref="B20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5" max="5" width="10.83203125" bestFit="1" customWidth="1"/>
    <col min="6" max="6" width="10.5" customWidth="1"/>
    <col min="7" max="7" width="11" bestFit="1" customWidth="1"/>
    <col min="8" max="8" width="13.33203125" customWidth="1"/>
    <col min="11" max="11" width="5.1640625" customWidth="1"/>
    <col min="12" max="12" width="0.33203125" hidden="1" customWidth="1"/>
    <col min="13" max="13" width="9" customWidth="1"/>
  </cols>
  <sheetData>
    <row r="1" spans="2:15" ht="66.75" customHeight="1" thickBot="1">
      <c r="C1" s="277" t="s">
        <v>176</v>
      </c>
      <c r="D1" s="278"/>
      <c r="E1" s="278"/>
      <c r="F1" s="278"/>
      <c r="G1" s="278"/>
      <c r="H1" s="278"/>
      <c r="I1" s="278"/>
      <c r="J1" s="278"/>
      <c r="K1" s="278"/>
      <c r="L1" s="278"/>
    </row>
    <row r="2" spans="2:15" ht="15" customHeight="1" thickBot="1">
      <c r="B2" s="215"/>
      <c r="C2" s="280" t="s">
        <v>158</v>
      </c>
      <c r="D2" s="281"/>
      <c r="E2" s="281"/>
      <c r="F2" s="281"/>
      <c r="G2" s="281"/>
      <c r="H2" s="281"/>
      <c r="I2" s="281"/>
      <c r="J2" s="281"/>
      <c r="K2" s="281"/>
      <c r="L2" s="282"/>
      <c r="M2" s="20"/>
      <c r="N2" s="21"/>
      <c r="O2" s="21"/>
    </row>
    <row r="3" spans="2:15" ht="15" customHeight="1" thickBot="1">
      <c r="B3" s="215"/>
      <c r="C3" s="283"/>
      <c r="D3" s="283"/>
      <c r="E3" s="283"/>
      <c r="F3" s="283"/>
      <c r="G3" s="283"/>
      <c r="H3" s="283"/>
      <c r="I3" s="283"/>
      <c r="J3" s="283"/>
      <c r="K3" s="283"/>
      <c r="L3" s="47"/>
      <c r="M3" s="20"/>
      <c r="N3" s="21"/>
      <c r="O3" s="21"/>
    </row>
    <row r="4" spans="2:15" ht="38.25" customHeight="1" thickBot="1">
      <c r="B4" s="215"/>
      <c r="C4" s="33" t="s">
        <v>108</v>
      </c>
      <c r="D4" s="284" t="s">
        <v>178</v>
      </c>
      <c r="E4" s="284"/>
      <c r="F4" s="284"/>
      <c r="G4" s="284"/>
      <c r="H4" s="276"/>
      <c r="I4" s="276"/>
      <c r="J4" s="276"/>
      <c r="K4" s="276"/>
      <c r="L4" s="47"/>
      <c r="M4" s="20"/>
      <c r="N4" s="21"/>
      <c r="O4" s="21"/>
    </row>
    <row r="5" spans="2:15" ht="15" customHeight="1" thickBot="1">
      <c r="B5" s="215"/>
      <c r="C5" s="23" t="s">
        <v>143</v>
      </c>
      <c r="D5" s="32" t="s">
        <v>103</v>
      </c>
      <c r="E5" s="32" t="s">
        <v>102</v>
      </c>
      <c r="F5" s="32" t="s">
        <v>88</v>
      </c>
      <c r="G5" s="32" t="s">
        <v>110</v>
      </c>
      <c r="H5" s="248" t="s">
        <v>91</v>
      </c>
      <c r="I5" s="248"/>
      <c r="J5" s="248"/>
      <c r="K5" s="248"/>
      <c r="L5" s="47"/>
      <c r="M5" s="20"/>
      <c r="N5" s="21"/>
      <c r="O5" s="21"/>
    </row>
    <row r="6" spans="2:15" ht="15" customHeight="1" thickBot="1">
      <c r="B6" s="215"/>
      <c r="C6" s="23" t="s">
        <v>144</v>
      </c>
      <c r="D6" s="23" t="s">
        <v>138</v>
      </c>
      <c r="E6" s="23">
        <f>4*9.5</f>
        <v>38</v>
      </c>
      <c r="F6" s="23">
        <v>0.12</v>
      </c>
      <c r="G6" s="23" t="s">
        <v>105</v>
      </c>
      <c r="H6" s="269">
        <v>4</v>
      </c>
      <c r="I6" s="254"/>
      <c r="J6" s="254"/>
      <c r="K6" s="274"/>
      <c r="L6" s="47"/>
      <c r="M6" s="20"/>
      <c r="N6" s="21"/>
      <c r="O6" s="21"/>
    </row>
    <row r="7" spans="2:15" ht="15" customHeight="1" thickBot="1">
      <c r="B7" s="215"/>
      <c r="C7" s="23" t="s">
        <v>146</v>
      </c>
      <c r="D7" s="25" t="s">
        <v>138</v>
      </c>
      <c r="E7" s="23">
        <f>2*9.5</f>
        <v>19</v>
      </c>
      <c r="F7" s="25">
        <v>0.27</v>
      </c>
      <c r="G7" s="24" t="s">
        <v>145</v>
      </c>
      <c r="H7" s="271">
        <v>2</v>
      </c>
      <c r="I7" s="272"/>
      <c r="J7" s="272"/>
      <c r="K7" s="273"/>
      <c r="L7" s="47"/>
      <c r="M7" s="20"/>
      <c r="N7" s="21"/>
      <c r="O7" s="21"/>
    </row>
    <row r="8" spans="2:15" ht="10.5" customHeight="1">
      <c r="B8" s="215"/>
      <c r="C8" s="279"/>
      <c r="D8" s="279"/>
      <c r="E8" s="279"/>
      <c r="F8" s="279"/>
      <c r="G8" s="279"/>
      <c r="H8" s="279"/>
      <c r="I8" s="279"/>
      <c r="J8" s="279"/>
      <c r="K8" s="279"/>
      <c r="L8" s="48"/>
      <c r="M8" s="20"/>
      <c r="N8" s="21"/>
      <c r="O8" s="21"/>
    </row>
    <row r="9" spans="2:15">
      <c r="C9" s="33" t="s">
        <v>108</v>
      </c>
      <c r="D9" s="275" t="s">
        <v>121</v>
      </c>
      <c r="E9" s="275"/>
      <c r="F9" s="275"/>
      <c r="G9" s="275"/>
      <c r="H9" s="276"/>
      <c r="I9" s="276"/>
      <c r="J9" s="276"/>
      <c r="K9" s="276"/>
    </row>
    <row r="10" spans="2:15">
      <c r="C10" s="23" t="s">
        <v>100</v>
      </c>
      <c r="D10" s="23" t="s">
        <v>103</v>
      </c>
      <c r="E10" s="23" t="s">
        <v>102</v>
      </c>
      <c r="F10" s="23" t="s">
        <v>104</v>
      </c>
      <c r="G10" s="23" t="s">
        <v>110</v>
      </c>
      <c r="H10" s="248" t="s">
        <v>91</v>
      </c>
      <c r="I10" s="248"/>
      <c r="J10" s="248"/>
      <c r="K10" s="248"/>
    </row>
    <row r="11" spans="2:15" ht="22.5">
      <c r="C11" s="23"/>
      <c r="D11" s="25" t="s">
        <v>109</v>
      </c>
      <c r="E11" s="25">
        <f>3*29.9</f>
        <v>89.699999999999989</v>
      </c>
      <c r="F11" s="25">
        <v>1.05</v>
      </c>
      <c r="G11" s="24" t="s">
        <v>135</v>
      </c>
      <c r="H11" s="271">
        <v>3</v>
      </c>
      <c r="I11" s="272"/>
      <c r="J11" s="272"/>
      <c r="K11" s="273"/>
    </row>
    <row r="12" spans="2:15">
      <c r="C12" s="254"/>
      <c r="D12" s="254"/>
      <c r="E12" s="254"/>
      <c r="F12" s="254"/>
      <c r="G12" s="254"/>
      <c r="H12" s="254"/>
      <c r="I12" s="254"/>
      <c r="J12" s="254"/>
      <c r="K12" s="254"/>
    </row>
    <row r="13" spans="2:15">
      <c r="C13" s="33" t="s">
        <v>108</v>
      </c>
      <c r="D13" s="275" t="s">
        <v>181</v>
      </c>
      <c r="E13" s="275"/>
      <c r="F13" s="275"/>
      <c r="G13" s="275"/>
      <c r="H13" s="276"/>
      <c r="I13" s="276"/>
      <c r="J13" s="276"/>
      <c r="K13" s="276"/>
    </row>
    <row r="14" spans="2:15">
      <c r="C14" s="23" t="s">
        <v>100</v>
      </c>
      <c r="D14" s="23" t="s">
        <v>103</v>
      </c>
      <c r="E14" s="23" t="s">
        <v>177</v>
      </c>
      <c r="F14" s="23" t="s">
        <v>104</v>
      </c>
      <c r="G14" s="23" t="s">
        <v>110</v>
      </c>
      <c r="H14" s="248" t="s">
        <v>91</v>
      </c>
      <c r="I14" s="248"/>
      <c r="J14" s="248"/>
      <c r="K14" s="248"/>
    </row>
    <row r="15" spans="2:15" ht="22.5">
      <c r="C15" s="23"/>
      <c r="D15" s="25" t="s">
        <v>128</v>
      </c>
      <c r="E15" s="25">
        <v>11.6</v>
      </c>
      <c r="F15" s="25">
        <v>1.05</v>
      </c>
      <c r="G15" s="24" t="s">
        <v>135</v>
      </c>
      <c r="H15" s="271">
        <v>1</v>
      </c>
      <c r="I15" s="272"/>
      <c r="J15" s="272"/>
      <c r="K15" s="273"/>
    </row>
    <row r="16" spans="2:15">
      <c r="C16" s="254"/>
      <c r="D16" s="254"/>
      <c r="E16" s="254"/>
      <c r="F16" s="254"/>
      <c r="G16" s="254"/>
      <c r="H16" s="254"/>
      <c r="I16" s="254"/>
      <c r="J16" s="254"/>
      <c r="K16" s="254"/>
    </row>
    <row r="17" spans="3:15" ht="24.75" customHeight="1">
      <c r="C17" s="58" t="s">
        <v>108</v>
      </c>
      <c r="D17" s="286" t="s">
        <v>191</v>
      </c>
      <c r="E17" s="287"/>
      <c r="F17" s="287"/>
      <c r="G17" s="287"/>
      <c r="H17" s="287"/>
      <c r="I17" s="287"/>
      <c r="J17" s="287"/>
      <c r="K17" s="287"/>
      <c r="L17" s="288"/>
      <c r="M17" s="59"/>
      <c r="N17" s="59"/>
      <c r="O17" s="59"/>
    </row>
    <row r="18" spans="3:15" ht="33.75">
      <c r="C18" s="60" t="s">
        <v>93</v>
      </c>
      <c r="D18" s="61" t="s">
        <v>103</v>
      </c>
      <c r="E18" s="61" t="s">
        <v>177</v>
      </c>
      <c r="F18" s="61" t="s">
        <v>88</v>
      </c>
      <c r="G18" s="62" t="s">
        <v>186</v>
      </c>
      <c r="H18" s="289" t="s">
        <v>91</v>
      </c>
      <c r="I18" s="290"/>
      <c r="J18" s="290"/>
      <c r="K18" s="290"/>
      <c r="L18" s="291"/>
      <c r="M18" s="285" t="s">
        <v>187</v>
      </c>
      <c r="N18" s="285"/>
      <c r="O18" s="285"/>
    </row>
    <row r="19" spans="3:15">
      <c r="C19" s="63"/>
      <c r="D19" s="61" t="s">
        <v>188</v>
      </c>
      <c r="E19" s="64">
        <v>4</v>
      </c>
      <c r="F19" s="65" t="s">
        <v>189</v>
      </c>
      <c r="G19" s="66" t="s">
        <v>190</v>
      </c>
      <c r="H19" s="289"/>
      <c r="I19" s="290"/>
      <c r="J19" s="290"/>
      <c r="K19" s="290"/>
      <c r="L19" s="291"/>
      <c r="M19" s="285"/>
      <c r="N19" s="285"/>
      <c r="O19" s="285"/>
    </row>
    <row r="20" spans="3:15" ht="18.75" customHeight="1"/>
    <row r="21" spans="3:15">
      <c r="C21" s="270"/>
      <c r="D21" s="270"/>
      <c r="E21" s="270"/>
      <c r="F21" s="270"/>
      <c r="G21" s="270"/>
      <c r="H21" s="270"/>
      <c r="I21" s="270"/>
      <c r="J21" s="270"/>
      <c r="K21" s="270"/>
    </row>
  </sheetData>
  <mergeCells count="26">
    <mergeCell ref="M18:O19"/>
    <mergeCell ref="D17:G17"/>
    <mergeCell ref="H17:L17"/>
    <mergeCell ref="H18:L18"/>
    <mergeCell ref="H19:L19"/>
    <mergeCell ref="C1:L1"/>
    <mergeCell ref="C8:K8"/>
    <mergeCell ref="B2:B8"/>
    <mergeCell ref="C2:L2"/>
    <mergeCell ref="C3:K3"/>
    <mergeCell ref="D4:G4"/>
    <mergeCell ref="H4:K4"/>
    <mergeCell ref="C21:K21"/>
    <mergeCell ref="C16:K16"/>
    <mergeCell ref="H5:K5"/>
    <mergeCell ref="H7:K7"/>
    <mergeCell ref="H6:K6"/>
    <mergeCell ref="H14:K14"/>
    <mergeCell ref="H15:K15"/>
    <mergeCell ref="C12:K12"/>
    <mergeCell ref="D9:G9"/>
    <mergeCell ref="H9:K9"/>
    <mergeCell ref="H10:K10"/>
    <mergeCell ref="H11:K11"/>
    <mergeCell ref="D13:G13"/>
    <mergeCell ref="H13:K13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C6138-1031-4366-A97C-4654E9AC17DA}"/>
</file>

<file path=customXml/itemProps2.xml><?xml version="1.0" encoding="utf-8"?>
<ds:datastoreItem xmlns:ds="http://schemas.openxmlformats.org/officeDocument/2006/customXml" ds:itemID="{9059121F-35A7-4FE8-BFD3-7E46C0559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2023-12-12T16:42:36Z</dcterms:modified>
</cp:coreProperties>
</file>