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09 Informe SIPUCOL UF5\"/>
    </mc:Choice>
  </mc:AlternateContent>
  <xr:revisionPtr revIDLastSave="0" documentId="13_ncr:1_{9F512853-1B50-496D-8C3F-F593E7E98DEE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17 K33+500" sheetId="1" r:id="rId1"/>
    <sheet name="PUENTE 17 K33+500_" sheetId="2" r:id="rId2"/>
    <sheet name="REG. FOTOGRAFICO PUENTE 1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<sst xmlns="http://schemas.openxmlformats.org/spreadsheetml/2006/main" count="253" uniqueCount="180">
  <si>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</si>
  <si>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</si>
  <si>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</si>
  <si>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</si>
  <si>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</si>
  <si>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</si>
  <si>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</si>
  <si>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</si>
  <si>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</si>
  <si>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</si>
  <si>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</si>
  <si>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</si>
  <si>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</si>
  <si>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</si>
  <si>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</si>
  <si>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</si>
  <si>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</si>
  <si>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</si>
  <si>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</si>
  <si>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</si>
  <si>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</si>
  <si>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</si>
  <si>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</si>
  <si>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</si>
  <si>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</si>
  <si>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</si>
  <si>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</si>
  <si>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</si>
  <si>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</si>
  <si>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</si>
  <si>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</si>
  <si>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</si>
  <si>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</si>
  <si>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</si>
  <si>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</si>
  <si>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</si>
  <si>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</si>
  <si>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</si>
  <si>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</si>
  <si>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</si>
  <si>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</si>
  <si>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</si>
  <si>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</si>
  <si>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</si>
  <si>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</si>
  <si>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</si>
  <si>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</si>
  <si>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</si>
  <si>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</si>
  <si>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</si>
  <si>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</si>
  <si>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</si>
  <si>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</si>
  <si>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</si>
  <si>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</si>
  <si>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</si>
  <si>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</si>
  <si>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</si>
  <si>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</si>
  <si>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</si>
  <si>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</si>
  <si>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</si>
  <si>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</si>
  <si>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</si>
  <si>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</si>
  <si>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</si>
  <si>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</si>
  <si>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</si>
  <si>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</si>
  <si>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</si>
  <si>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</si>
  <si>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</si>
  <si>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</si>
  <si>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</si>
  <si>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</si>
  <si>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</si>
  <si>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</si>
  <si>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</si>
  <si>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</si>
  <si>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</si>
  <si>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</si>
  <si>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</si>
  <si>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</si>
  <si>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</si>
  <si>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</si>
  <si>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</si>
  <si>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</si>
  <si>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</si>
  <si>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</si>
  <si>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</si>
  <si>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</si>
  <si>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</si>
  <si>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</si>
  <si>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</si>
  <si>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</si>
  <si>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</si>
  <si>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</si>
  <si>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</si>
  <si>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</si>
  <si>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</si>
  <si>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</si>
  <si>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</si>
  <si>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</si>
  <si>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</si>
  <si>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</si>
  <si>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</si>
  <si>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</si>
  <si>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</si>
  <si>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</si>
  <si>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</si>
  <si>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</si>
  <si>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</si>
  <si>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</si>
  <si>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</si>
  <si>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</si>
  <si>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</si>
  <si>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</si>
  <si>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</si>
  <si>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</si>
  <si>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</si>
  <si>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</si>
  <si>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</si>
  <si>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</si>
  <si>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</si>
  <si>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</si>
  <si>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</si>
  <si>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</si>
  <si>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</si>
  <si>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</si>
  <si>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</si>
  <si>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</si>
  <si>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</si>
  <si>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</si>
  <si>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</si>
  <si>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</si>
  <si>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</si>
  <si>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</si>
  <si>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</si>
  <si>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</si>
  <si>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</si>
  <si>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</si>
  <si>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</si>
  <si>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</si>
  <si>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</si>
  <si>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</si>
  <si>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</si>
  <si>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</si>
  <si>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</si>
  <si>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</si>
  <si>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</si>
  <si>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</si>
  <si>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</si>
  <si>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</si>
  <si>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</si>
  <si>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</si>
  <si>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</si>
  <si>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</si>
  <si>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</si>
  <si>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</si>
  <si>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</si>
  <si>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</si>
  <si>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</si>
  <si>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</si>
  <si>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</si>
  <si>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</si>
  <si>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</si>
  <si>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</si>
  <si>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tiene</t>
  </si>
  <si>
    <t>2 apoyos</t>
  </si>
  <si>
    <t>No Aplica</t>
  </si>
  <si>
    <t>Cisneros - alto Dolores</t>
  </si>
  <si>
    <t>N/S</t>
  </si>
  <si>
    <t xml:space="preserve">Desgaste general por el intemperismo. </t>
  </si>
  <si>
    <t>18+650</t>
  </si>
  <si>
    <t>Presenta Infiltración</t>
  </si>
  <si>
    <t>IN</t>
  </si>
  <si>
    <t>33+500</t>
  </si>
  <si>
    <t>Sin Nombre</t>
  </si>
  <si>
    <t>Presenta Eflorescencia e Infiltración</t>
  </si>
  <si>
    <t>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</si>
</sst>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40968</xdr:colOff>
      <xdr:row>16</xdr:row>
      <xdr:rowOff>133147</xdr:rowOff>
    </xdr:from>
    <xdr:to>
      <xdr:col>15</xdr:col>
      <xdr:colOff>122903</xdr:colOff>
      <xdr:row>24</xdr:row>
      <xdr:rowOff>81937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08F4EB-3205-2081-9D60-72708084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5887" y="3267179"/>
          <a:ext cx="2007419" cy="1505564"/>
        </a:xfrm>
        <a:prstGeom prst="rect">
          <a:avLst/>
        </a:prstGeom>
      </xdr:spPr>
    </xdr:pic>
    <xdr:clientData/>
  </xdr:twoCellAnchor>
  <xdr:twoCellAnchor editAs="oneCell">
    <xdr:from>
      <xdr:col>1</xdr:col>
      <xdr:colOff>37341</xdr:colOff>
      <xdr:row>16</xdr:row>
      <xdr:rowOff>119275</xdr:rowOff>
    </xdr:from>
    <xdr:to>
      <xdr:col>5</xdr:col>
      <xdr:colOff>120702</xdr:colOff>
      <xdr:row>24</xdr:row>
      <xdr:rowOff>122904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32A23A-464E-CFFB-DD81-C1C1F87B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35" y="3253307"/>
          <a:ext cx="2080538" cy="1560403"/>
        </a:xfrm>
        <a:prstGeom prst="rect">
          <a:avLst/>
        </a:prstGeom>
      </xdr:spPr>
    </xdr:pic>
    <xdr:clientData/>
  </xdr:twoCellAnchor>
  <xdr:twoCellAnchor editAs="oneCell">
    <xdr:from>
      <xdr:col>5</xdr:col>
      <xdr:colOff>177097</xdr:colOff>
      <xdr:row>27</xdr:row>
      <xdr:rowOff>166855</xdr:rowOff>
    </xdr:from>
    <xdr:to>
      <xdr:col>15</xdr:col>
      <xdr:colOff>61452</xdr:colOff>
      <xdr:row>35</xdr:row>
      <xdr:rowOff>159496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CF5EB6-3E6E-F7D5-7FA2-3F104525B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968" y="5441452"/>
          <a:ext cx="2065887" cy="1549415"/>
        </a:xfrm>
        <a:prstGeom prst="rect">
          <a:avLst/>
        </a:prstGeom>
      </xdr:spPr>
    </xdr:pic>
    <xdr:clientData/>
  </xdr:twoCellAnchor>
  <xdr:twoCellAnchor editAs="oneCell">
    <xdr:from>
      <xdr:col>1</xdr:col>
      <xdr:colOff>81292</xdr:colOff>
      <xdr:row>27</xdr:row>
      <xdr:rowOff>163225</xdr:rowOff>
    </xdr:from>
    <xdr:to>
      <xdr:col>5</xdr:col>
      <xdr:colOff>71695</xdr:colOff>
      <xdr:row>35</xdr:row>
      <xdr:rowOff>97136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BCF625F-74CC-1CCD-518C-1D4E8BB5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86" y="5437822"/>
          <a:ext cx="1987580" cy="1490685"/>
        </a:xfrm>
        <a:prstGeom prst="rect">
          <a:avLst/>
        </a:prstGeom>
      </xdr:spPr>
    </xdr:pic>
    <xdr:clientData/>
  </xdr:twoCellAnchor>
  <xdr:twoCellAnchor editAs="oneCell">
    <xdr:from>
      <xdr:col>1</xdr:col>
      <xdr:colOff>155323</xdr:colOff>
      <xdr:row>39</xdr:row>
      <xdr:rowOff>114357</xdr:rowOff>
    </xdr:from>
    <xdr:to>
      <xdr:col>5</xdr:col>
      <xdr:colOff>163871</xdr:colOff>
      <xdr:row>47</xdr:row>
      <xdr:rowOff>61877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E03474B7-90DF-FD41-63C3-34415A9C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17" y="7724115"/>
          <a:ext cx="2005725" cy="1504294"/>
        </a:xfrm>
        <a:prstGeom prst="rect">
          <a:avLst/>
        </a:prstGeom>
      </xdr:spPr>
    </xdr:pic>
    <xdr:clientData/>
  </xdr:twoCellAnchor>
  <xdr:twoCellAnchor editAs="oneCell">
    <xdr:from>
      <xdr:col>6</xdr:col>
      <xdr:colOff>39034</xdr:colOff>
      <xdr:row>39</xdr:row>
      <xdr:rowOff>110726</xdr:rowOff>
    </xdr:from>
    <xdr:to>
      <xdr:col>16</xdr:col>
      <xdr:colOff>1</xdr:colOff>
      <xdr:row>47</xdr:row>
      <xdr:rowOff>68649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842903E-6C26-E4D5-E3B1-C41AC0A5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3953" y="7720484"/>
          <a:ext cx="2019596" cy="151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4" zoomScale="82" zoomScaleNormal="82" workbookViewId="0">
      <selection activeCell="H56" sqref="H56:J56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177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6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170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176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 t="s">
        <v>163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 t="s">
        <v>163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 t="s">
        <v>163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/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6.1*10.1</f>
        <v>61.609999999999992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171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 t="s">
        <v>163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5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1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 t="s">
        <v>163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6.1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6.1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 t="s">
        <v>163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 t="s">
        <v>163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9.4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11.5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 t="s">
        <v>163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5.4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0.4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30</v>
      </c>
      <c r="T48" s="79"/>
      <c r="U48" s="79"/>
      <c r="V48" s="6"/>
      <c r="W48" s="73">
        <v>850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74</v>
      </c>
      <c r="Q49" s="79"/>
      <c r="R49" s="79"/>
      <c r="S49" s="79">
        <v>50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5" zoomScaleNormal="100" workbookViewId="0">
      <selection activeCell="U51" sqref="U51:AA52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17 K33+500'!C10:G10</f>
        <v>Sin Nombre</v>
      </c>
      <c r="D10" s="71"/>
      <c r="E10" s="71"/>
      <c r="F10" s="71"/>
      <c r="G10" s="72"/>
      <c r="H10" s="107" t="s">
        <v>9</v>
      </c>
      <c r="I10" s="76"/>
      <c r="J10" s="108"/>
      <c r="K10" s="64">
        <f>+'PUENTE 17 K33+500'!K10</f>
        <v>0</v>
      </c>
      <c r="L10" s="64">
        <f>+'PUENTE 17 K33+500'!L10</f>
        <v>0</v>
      </c>
      <c r="M10" s="65" t="s">
        <v>10</v>
      </c>
      <c r="N10" s="64">
        <f>+'PUENTE 17 K33+500'!N10</f>
        <v>6</v>
      </c>
      <c r="O10" s="64">
        <f>+'PUENTE 17 K33+500'!O10</f>
        <v>2</v>
      </c>
      <c r="P10" s="64">
        <f>+'PUENTE 17 K33+500'!P10</f>
        <v>0</v>
      </c>
      <c r="Q10" s="64">
        <f>+'PUENTE 17 K33+500'!Q10</f>
        <v>6</v>
      </c>
      <c r="R10" s="64">
        <f>+'PUENTE 17 K33+500'!R10</f>
        <v>0</v>
      </c>
      <c r="S10" s="64">
        <f>+'PUENTE 17 K33+500'!S10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17 K33+500'!C12:L12</f>
        <v>Cisneros - alto Dolores</v>
      </c>
      <c r="D12" s="71"/>
      <c r="E12" s="71"/>
      <c r="F12" s="72"/>
      <c r="G12" s="107" t="s">
        <v>156</v>
      </c>
      <c r="H12" s="76"/>
      <c r="I12" s="109" t="s">
        <v>173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x14ac:dyDescent="0.25">
      <c r="A21" s="39"/>
      <c r="B21" s="118" t="s">
        <v>126</v>
      </c>
      <c r="C21" s="119"/>
      <c r="D21" s="120"/>
      <c r="E21" s="41"/>
      <c r="F21" s="41"/>
      <c r="G21" s="41"/>
      <c r="H21" s="41"/>
      <c r="I21" s="41"/>
      <c r="J21" s="79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167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/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167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/>
      <c r="I29" s="68" t="s">
        <v>175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178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179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 t="s">
        <v>175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174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x14ac:dyDescent="0.25">
      <c r="A33" s="39"/>
      <c r="B33" s="118" t="s">
        <v>132</v>
      </c>
      <c r="C33" s="119"/>
      <c r="D33" s="120"/>
      <c r="E33" s="41"/>
      <c r="F33" s="41"/>
      <c r="G33" s="41"/>
      <c r="H33" s="41"/>
      <c r="I33" s="41"/>
      <c r="J33" s="79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167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4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168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>
        <v>2</v>
      </c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169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 t="s">
        <v>169</v>
      </c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169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172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24.75" customHeight="1" x14ac:dyDescent="0.25">
      <c r="A53" s="39"/>
      <c r="B53" s="18" t="s">
        <v>144</v>
      </c>
      <c r="C53" s="1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H29" sqref="AH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17 K33+500_'!C10:G10</f>
        <v>Sin Nombre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17 K33+500_'!N10</f>
        <v>6</v>
      </c>
      <c r="O10" s="8">
        <f>+'PUENTE 17 K33+500_'!O10</f>
        <v>2</v>
      </c>
      <c r="P10" s="8">
        <f>+'PUENTE 17 K33+500_'!P10</f>
        <v>0</v>
      </c>
      <c r="Q10" s="8">
        <f>+'PUENTE 17 K33+500_'!Q10</f>
        <v>6</v>
      </c>
      <c r="R10" s="8">
        <f>+'PUENTE 17 K33+500_'!R10</f>
        <v>0</v>
      </c>
      <c r="S10" s="8">
        <f>+'PUENTE 17 K33+500_'!S10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17 K33+500_'!C12:F12</f>
        <v>Cisneros - alto Dolores</v>
      </c>
      <c r="D12" s="71"/>
      <c r="E12" s="71"/>
      <c r="F12" s="72"/>
      <c r="G12" s="107" t="s">
        <v>156</v>
      </c>
      <c r="H12" s="76"/>
      <c r="I12" s="109" t="s">
        <v>176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2024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C9C5133C-3D8B-4187-8D41-56B03333A522}"/>
</file>

<file path=customXml/itemProps2.xml><?xml version="1.0" encoding="utf-8"?>
<ds:datastoreItem xmlns:ds="http://schemas.openxmlformats.org/officeDocument/2006/customXml" ds:itemID="{9ADC6C59-1AEC-4651-911B-58351B2403E4}"/>
</file>

<file path=customXml/itemProps3.xml><?xml version="1.0" encoding="utf-8"?>
<ds:datastoreItem xmlns:ds="http://schemas.openxmlformats.org/officeDocument/2006/customXml" ds:itemID="{9A9349EE-86C5-4807-BDBE-78E311047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17 K33+500</vt:lpstr>
      <vt:lpstr>PUENTE 17 K33+500_</vt:lpstr>
      <vt:lpstr>REG. FOTOGRAFICO PUENTE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2023-10-10T21:12:00Z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