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891D77A3-7AEF-4CA2-9833-03E7775D2A2C}" xr6:coauthVersionLast="47" xr6:coauthVersionMax="47" xr10:uidLastSave="{00000000-0000-0000-0000-000000000000}"/>
  <bookViews>
    <workbookView xWindow="0" yWindow="0" windowWidth="24000" windowHeight="12900" tabRatio="642" activeTab="1" xr2:uid="{00000000-000D-0000-FFFF-FFFF00000000}"/>
  </bookViews>
  <sheets>
    <sheet name="PUENTE 16 K31+592" sheetId="1" r:id="rId1"/>
    <sheet name="PUENTE 16 K31+592_" sheetId="2" r:id="rId2"/>
    <sheet name="REG. FOTOGRAFICO PUENTE 1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<sst xmlns="http://schemas.openxmlformats.org/spreadsheetml/2006/main" count="245" uniqueCount="179">
  <si>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</si>
  <si>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</si>
  <si>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</si>
  <si>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</si>
  <si>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</si>
  <si>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</si>
  <si>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</si>
  <si>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</si>
  <si>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</si>
  <si>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</si>
  <si>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</si>
  <si>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</si>
  <si>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</si>
  <si>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</si>
  <si>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</si>
  <si>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</si>
  <si>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</si>
  <si>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</si>
  <si>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</si>
  <si>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</si>
  <si>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</si>
  <si>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</si>
  <si>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</si>
  <si>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</si>
  <si>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</si>
  <si>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</si>
  <si>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</si>
  <si>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</si>
  <si>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</si>
  <si>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</si>
  <si>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</si>
  <si>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</si>
  <si>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</si>
  <si>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</si>
  <si>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</si>
  <si>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</si>
  <si>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</si>
  <si>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</si>
  <si>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</si>
  <si>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</si>
  <si>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</si>
  <si>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</si>
  <si>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</si>
  <si>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</si>
  <si>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</si>
  <si>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</si>
  <si>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</si>
  <si>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</si>
  <si>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</si>
  <si>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</si>
  <si>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</si>
  <si>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</si>
  <si>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</si>
  <si>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</si>
  <si>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</si>
  <si>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</si>
  <si>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</si>
  <si>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</si>
  <si>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</si>
  <si>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</si>
  <si>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</si>
  <si>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</si>
  <si>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</si>
  <si>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</si>
  <si>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</si>
  <si>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</si>
  <si>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</si>
  <si>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</si>
  <si>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</si>
  <si>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</si>
  <si>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</si>
  <si>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</si>
  <si>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</si>
  <si>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</si>
  <si>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</si>
  <si>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</si>
  <si>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</si>
  <si>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</si>
  <si>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</si>
  <si>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</si>
  <si>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</si>
  <si>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</si>
  <si>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</si>
  <si>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</si>
  <si>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</si>
  <si>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</si>
  <si>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</si>
  <si>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</si>
  <si>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</si>
  <si>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</si>
  <si>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</si>
  <si>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</si>
  <si>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</si>
  <si>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</si>
  <si>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</si>
  <si>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</si>
  <si>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</si>
  <si>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</si>
  <si>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</si>
  <si>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</si>
  <si>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</si>
  <si>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</si>
  <si>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</si>
  <si>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</si>
  <si>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</si>
  <si>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</si>
  <si>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</si>
  <si>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</si>
  <si>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</si>
  <si>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</si>
  <si>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</si>
  <si>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</si>
  <si>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</si>
  <si>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</si>
  <si>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</si>
  <si>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</si>
  <si>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</si>
  <si>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</si>
  <si>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</si>
  <si>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</si>
  <si>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</si>
  <si>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</si>
  <si>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</si>
  <si>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</si>
  <si>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</si>
  <si>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</si>
  <si>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</si>
  <si>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</si>
  <si>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</si>
  <si>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</si>
  <si>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</si>
  <si>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</si>
  <si>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</si>
  <si>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</si>
  <si>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</si>
  <si>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</si>
  <si>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</si>
  <si>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</si>
  <si>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</si>
  <si>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</si>
  <si>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</si>
  <si>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</si>
  <si>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</si>
  <si>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</si>
  <si>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</si>
  <si>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</si>
  <si>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</si>
  <si>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</si>
  <si>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</si>
  <si>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</si>
  <si>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</si>
  <si>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</si>
  <si>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</si>
  <si>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</si>
  <si>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</si>
  <si>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</si>
  <si>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</si>
  <si>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</si>
  <si>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</si>
  <si>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</si>
  <si>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</si>
  <si>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</si>
  <si>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</si>
  <si>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</si>
  <si>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</si>
  <si>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</si>
  <si>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</si>
  <si>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</si>
  <si>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No Aplica</t>
  </si>
  <si>
    <t>Cisneros - alto Dolores</t>
  </si>
  <si>
    <t>N/S</t>
  </si>
  <si>
    <t xml:space="preserve">Desgaste general por el intemperismo. </t>
  </si>
  <si>
    <t>IN</t>
  </si>
  <si>
    <t>Presenta Eflorescencia e Infiltración</t>
  </si>
  <si>
    <t>EF</t>
  </si>
  <si>
    <t>31+592</t>
  </si>
  <si>
    <t>La Palestina</t>
  </si>
  <si>
    <t>No se pueden Observar</t>
  </si>
  <si>
    <t>2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</si>
</sst>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102421</xdr:colOff>
      <xdr:row>16</xdr:row>
      <xdr:rowOff>23046</xdr:rowOff>
    </xdr:from>
    <xdr:to>
      <xdr:col>25</xdr:col>
      <xdr:colOff>102420</xdr:colOff>
      <xdr:row>23</xdr:row>
      <xdr:rowOff>112662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389A76-D3E9-CDDC-8B3C-9224D3B1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8227" y="3157078"/>
          <a:ext cx="1935725" cy="1451794"/>
        </a:xfrm>
        <a:prstGeom prst="rect">
          <a:avLst/>
        </a:prstGeom>
      </xdr:spPr>
    </xdr:pic>
    <xdr:clientData/>
  </xdr:twoCellAnchor>
  <xdr:twoCellAnchor editAs="oneCell">
    <xdr:from>
      <xdr:col>5</xdr:col>
      <xdr:colOff>37339</xdr:colOff>
      <xdr:row>16</xdr:row>
      <xdr:rowOff>19417</xdr:rowOff>
    </xdr:from>
    <xdr:to>
      <xdr:col>13</xdr:col>
      <xdr:colOff>117284</xdr:colOff>
      <xdr:row>23</xdr:row>
      <xdr:rowOff>61452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3C83F0-5910-109E-FD7A-4BC2FE80B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210" y="3153449"/>
          <a:ext cx="1872284" cy="1404213"/>
        </a:xfrm>
        <a:prstGeom prst="rect">
          <a:avLst/>
        </a:prstGeom>
      </xdr:spPr>
    </xdr:pic>
    <xdr:clientData/>
  </xdr:twoCellAnchor>
  <xdr:twoCellAnchor editAs="oneCell">
    <xdr:from>
      <xdr:col>0</xdr:col>
      <xdr:colOff>64437</xdr:colOff>
      <xdr:row>16</xdr:row>
      <xdr:rowOff>26030</xdr:rowOff>
    </xdr:from>
    <xdr:to>
      <xdr:col>4</xdr:col>
      <xdr:colOff>183361</xdr:colOff>
      <xdr:row>23</xdr:row>
      <xdr:rowOff>112662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645D07-C714-CC3E-0E79-527942A8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37" y="3160062"/>
          <a:ext cx="1931747" cy="1448810"/>
        </a:xfrm>
        <a:prstGeom prst="rect">
          <a:avLst/>
        </a:prstGeom>
      </xdr:spPr>
    </xdr:pic>
    <xdr:clientData/>
  </xdr:twoCellAnchor>
  <xdr:twoCellAnchor editAs="oneCell">
    <xdr:from>
      <xdr:col>15</xdr:col>
      <xdr:colOff>32420</xdr:colOff>
      <xdr:row>27</xdr:row>
      <xdr:rowOff>61451</xdr:rowOff>
    </xdr:from>
    <xdr:to>
      <xdr:col>26</xdr:col>
      <xdr:colOff>71001</xdr:colOff>
      <xdr:row>34</xdr:row>
      <xdr:rowOff>187686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CBB6E535-4D48-0ABD-2DD2-33608EF1D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823" y="5336048"/>
          <a:ext cx="1984549" cy="1488412"/>
        </a:xfrm>
        <a:prstGeom prst="rect">
          <a:avLst/>
        </a:prstGeom>
      </xdr:spPr>
    </xdr:pic>
    <xdr:clientData/>
  </xdr:twoCellAnchor>
  <xdr:twoCellAnchor editAs="oneCell">
    <xdr:from>
      <xdr:col>5</xdr:col>
      <xdr:colOff>126936</xdr:colOff>
      <xdr:row>27</xdr:row>
      <xdr:rowOff>78288</xdr:rowOff>
    </xdr:from>
    <xdr:to>
      <xdr:col>14</xdr:col>
      <xdr:colOff>111318</xdr:colOff>
      <xdr:row>35</xdr:row>
      <xdr:rowOff>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D1B55B60-57E8-39BE-63A1-95AC8CFCE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807" y="5352885"/>
          <a:ext cx="1971317" cy="1478488"/>
        </a:xfrm>
        <a:prstGeom prst="rect">
          <a:avLst/>
        </a:prstGeom>
      </xdr:spPr>
    </xdr:pic>
    <xdr:clientData/>
  </xdr:twoCellAnchor>
  <xdr:twoCellAnchor editAs="oneCell">
    <xdr:from>
      <xdr:col>0</xdr:col>
      <xdr:colOff>61854</xdr:colOff>
      <xdr:row>27</xdr:row>
      <xdr:rowOff>74659</xdr:rowOff>
    </xdr:from>
    <xdr:to>
      <xdr:col>4</xdr:col>
      <xdr:colOff>225184</xdr:colOff>
      <xdr:row>35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A0A92F12-7DBE-BA2B-289E-E4A2EB06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4" y="5349256"/>
          <a:ext cx="1976153" cy="1482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82" zoomScaleNormal="82" workbookViewId="0">
      <selection activeCell="X32" sqref="X32:Z32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169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175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/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2012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27*8.85</f>
        <v>238.95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170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/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4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>
        <v>1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 t="s">
        <v>163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26.4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27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8.1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 t="s">
        <v>163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>
        <v>0.6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 t="s">
        <v>163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7.8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10.9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 t="s">
        <v>163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6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30</v>
      </c>
      <c r="T48" s="79"/>
      <c r="U48" s="79"/>
      <c r="V48" s="6"/>
      <c r="W48" s="73">
        <v>850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74</v>
      </c>
      <c r="Q49" s="79"/>
      <c r="R49" s="79"/>
      <c r="S49" s="79">
        <v>51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2" zoomScaleNormal="100" workbookViewId="0">
      <selection activeCell="AC45" sqref="AC4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16 K31+592'!C10:G10</f>
        <v>La Palestina</v>
      </c>
      <c r="D10" s="71"/>
      <c r="E10" s="71"/>
      <c r="F10" s="71"/>
      <c r="G10" s="72"/>
      <c r="H10" s="107" t="s">
        <v>9</v>
      </c>
      <c r="I10" s="76"/>
      <c r="J10" s="108"/>
      <c r="K10" s="64">
        <f>+'PUENTE 16 K31+592'!K10</f>
        <v>0</v>
      </c>
      <c r="L10" s="64">
        <f>+'PUENTE 16 K31+592'!L10</f>
        <v>0</v>
      </c>
      <c r="M10" s="65" t="s">
        <v>10</v>
      </c>
      <c r="N10" s="64">
        <f>+'PUENTE 16 K31+592'!N10</f>
        <v>6</v>
      </c>
      <c r="O10" s="64">
        <f>+'PUENTE 16 K31+592'!O10</f>
        <v>2</v>
      </c>
      <c r="P10" s="64">
        <f>+'PUENTE 16 K31+592'!P10</f>
        <v>0</v>
      </c>
      <c r="Q10" s="64">
        <f>+'PUENTE 16 K31+592'!Q10</f>
        <v>6</v>
      </c>
      <c r="R10" s="64">
        <f>+'PUENTE 16 K31+592'!R10</f>
        <v>0</v>
      </c>
      <c r="S10" s="64">
        <f>+'PUENTE 16 K31+592'!S10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16 K31+592'!C12:L12</f>
        <v>Cisneros - alto Dolores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3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/>
      <c r="I21" s="41"/>
      <c r="J21" s="79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167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3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3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3</v>
      </c>
      <c r="I29" s="68" t="s">
        <v>172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173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174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3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166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177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178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>
        <v>3</v>
      </c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>
        <v>3</v>
      </c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168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168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171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6" zoomScale="93" zoomScaleNormal="93" workbookViewId="0">
      <selection activeCell="AK19" sqref="AK1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16 K31+592_'!C10:G10</f>
        <v>La Palestina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16 K31+592_'!N10</f>
        <v>6</v>
      </c>
      <c r="O10" s="8">
        <f>+'PUENTE 16 K31+592_'!O10</f>
        <v>2</v>
      </c>
      <c r="P10" s="8">
        <f>+'PUENTE 16 K31+592_'!P10</f>
        <v>0</v>
      </c>
      <c r="Q10" s="8">
        <f>+'PUENTE 16 K31+592_'!Q10</f>
        <v>6</v>
      </c>
      <c r="R10" s="8">
        <f>+'PUENTE 16 K31+592_'!R10</f>
        <v>0</v>
      </c>
      <c r="S10" s="8">
        <f>+'PUENTE 16 K31+592_'!S10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16 K31+592_'!C12:F12</f>
        <v>Cisneros - alto Dolores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E2BD885-FA72-4E7C-843C-AB7A642A7264}"/>
</file>

<file path=customXml/itemProps2.xml><?xml version="1.0" encoding="utf-8"?>
<ds:datastoreItem xmlns:ds="http://schemas.openxmlformats.org/officeDocument/2006/customXml" ds:itemID="{17F1D01A-F0E3-4A0A-B4B5-5014E2BFE3DA}"/>
</file>

<file path=customXml/itemProps3.xml><?xml version="1.0" encoding="utf-8"?>
<ds:datastoreItem xmlns:ds="http://schemas.openxmlformats.org/officeDocument/2006/customXml" ds:itemID="{DB2E9842-5516-435A-A9F9-4F593FA42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16 K31+592</vt:lpstr>
      <vt:lpstr>PUENTE 16 K31+592_</vt:lpstr>
      <vt:lpstr>REG. FOTOGRAFICO PUENTE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