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DCD012E6-870F-4CD2-90CE-6668384AF125}" xr6:coauthVersionLast="47" xr6:coauthVersionMax="47" xr10:uidLastSave="{00000000-0000-0000-0000-000000000000}"/>
  <bookViews>
    <workbookView xWindow="0" yWindow="0" windowWidth="24000" windowHeight="12900" tabRatio="642" activeTab="1" xr2:uid="{00000000-000D-0000-FFFF-FFFF00000000}"/>
  </bookViews>
  <sheets>
    <sheet name="PUENTE 7 K5+640" sheetId="1" r:id="rId1"/>
    <sheet name="PUENTE 7 K5+640_" sheetId="2" r:id="rId2"/>
    <sheet name="REG. FOTOGRAFICO PUENTE 7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<sst xmlns="http://schemas.openxmlformats.org/spreadsheetml/2006/main" count="253" uniqueCount="179">
  <si>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</si>
  <si>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</si>
  <si>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</si>
  <si>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</si>
  <si>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</si>
  <si>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</si>
  <si>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</si>
  <si>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</si>
  <si>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</si>
  <si>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</si>
  <si>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</si>
  <si>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</si>
  <si>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</si>
  <si>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</si>
  <si>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</si>
  <si>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</si>
  <si>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</si>
  <si>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</si>
  <si>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</si>
  <si>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</si>
  <si>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</si>
  <si>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</si>
  <si>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</si>
  <si>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</si>
  <si>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</si>
  <si>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</si>
  <si>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</si>
  <si>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</si>
  <si>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</si>
  <si>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</si>
  <si>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</si>
  <si>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</si>
  <si>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</si>
  <si>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</si>
  <si>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</si>
  <si>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</si>
  <si>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</si>
  <si>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</si>
  <si>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</si>
  <si>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</si>
  <si>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</si>
  <si>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</si>
  <si>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</si>
  <si>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</si>
  <si>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</si>
  <si>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</si>
  <si>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</si>
  <si>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</si>
  <si>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</si>
  <si>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</si>
  <si>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</si>
  <si>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</si>
  <si>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</si>
  <si>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</si>
  <si>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</si>
  <si>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</si>
  <si>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</si>
  <si>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</si>
  <si>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</si>
  <si>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</si>
  <si>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</si>
  <si>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</si>
  <si>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</si>
  <si>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</si>
  <si>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</si>
  <si>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</si>
  <si>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</si>
  <si>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</si>
  <si>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</si>
  <si>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</si>
  <si>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</si>
  <si>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</si>
  <si>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</si>
  <si>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</si>
  <si>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</si>
  <si>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</si>
  <si>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</si>
  <si>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</si>
  <si>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</si>
  <si>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</si>
  <si>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</si>
  <si>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</si>
  <si>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</si>
  <si>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</si>
  <si>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</si>
  <si>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</si>
  <si>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</si>
  <si>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</si>
  <si>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</si>
  <si>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</si>
  <si>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</si>
  <si>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</si>
  <si>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</si>
  <si>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</si>
  <si>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</si>
  <si>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</si>
  <si>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</si>
  <si>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</si>
  <si>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</si>
  <si>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</si>
  <si>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</si>
  <si>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</si>
  <si>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</si>
  <si>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</si>
  <si>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</si>
  <si>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</si>
  <si>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</si>
  <si>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</si>
  <si>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</si>
  <si>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</si>
  <si>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</si>
  <si>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</si>
  <si>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</si>
  <si>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</si>
  <si>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</si>
  <si>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</si>
  <si>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</si>
  <si>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</si>
  <si>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</si>
  <si>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</si>
  <si>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</si>
  <si>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</si>
  <si>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</si>
  <si>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</si>
  <si>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</si>
  <si>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</si>
  <si>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</si>
  <si>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</si>
  <si>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</si>
  <si>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</si>
  <si>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</si>
  <si>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</si>
  <si>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</si>
  <si>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</si>
  <si>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</si>
  <si>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</si>
  <si>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</si>
  <si>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</si>
  <si>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</si>
  <si>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</si>
  <si>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</si>
  <si>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</si>
  <si>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</si>
  <si>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</si>
  <si>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</si>
  <si>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</si>
  <si>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</si>
  <si>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</si>
  <si>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</si>
  <si>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</si>
  <si>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</si>
  <si>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</si>
  <si>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</si>
  <si>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</si>
  <si>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</si>
  <si>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</si>
  <si>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 xml:space="preserve"> 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</si>
  <si>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</si>
  <si>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</si>
  <si>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</si>
  <si>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</si>
  <si>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</si>
  <si>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</si>
  <si>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</si>
  <si>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</si>
  <si>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</si>
  <si>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</si>
  <si>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</si>
  <si>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</si>
  <si>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2 apoyos</t>
  </si>
  <si>
    <t>No Aplica</t>
  </si>
  <si>
    <t>Cisneros - alto Dolores</t>
  </si>
  <si>
    <t>N/S</t>
  </si>
  <si>
    <t>IN</t>
  </si>
  <si>
    <t>EF</t>
  </si>
  <si>
    <t>Presenta fluorescencia, Infiltración, humedad</t>
  </si>
  <si>
    <t>5+640</t>
  </si>
  <si>
    <t>La Mina</t>
  </si>
  <si>
    <t>Se observa en buen estado con desgaste natural.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</si>
</sst>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3" fillId="0" borderId="10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6613</xdr:colOff>
      <xdr:row>16</xdr:row>
      <xdr:rowOff>102420</xdr:rowOff>
    </xdr:from>
    <xdr:to>
      <xdr:col>26</xdr:col>
      <xdr:colOff>113871</xdr:colOff>
      <xdr:row>24</xdr:row>
      <xdr:rowOff>143387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C85579B-B194-1506-E0C5-A40268B5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161" y="3236452"/>
          <a:ext cx="1971291" cy="1597741"/>
        </a:xfrm>
        <a:prstGeom prst="rect">
          <a:avLst/>
        </a:prstGeom>
      </xdr:spPr>
    </xdr:pic>
    <xdr:clientData/>
  </xdr:twoCellAnchor>
  <xdr:twoCellAnchor editAs="oneCell">
    <xdr:from>
      <xdr:col>5</xdr:col>
      <xdr:colOff>132499</xdr:colOff>
      <xdr:row>16</xdr:row>
      <xdr:rowOff>81290</xdr:rowOff>
    </xdr:from>
    <xdr:to>
      <xdr:col>15</xdr:col>
      <xdr:colOff>40968</xdr:colOff>
      <xdr:row>24</xdr:row>
      <xdr:rowOff>92017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43E7E0C-74B9-2FEC-BAD3-D65283D3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370" y="3215322"/>
          <a:ext cx="2090001" cy="1567501"/>
        </a:xfrm>
        <a:prstGeom prst="rect">
          <a:avLst/>
        </a:prstGeom>
      </xdr:spPr>
    </xdr:pic>
    <xdr:clientData/>
  </xdr:twoCellAnchor>
  <xdr:twoCellAnchor editAs="oneCell">
    <xdr:from>
      <xdr:col>1</xdr:col>
      <xdr:colOff>5967</xdr:colOff>
      <xdr:row>16</xdr:row>
      <xdr:rowOff>57178</xdr:rowOff>
    </xdr:from>
    <xdr:to>
      <xdr:col>4</xdr:col>
      <xdr:colOff>235564</xdr:colOff>
      <xdr:row>24</xdr:row>
      <xdr:rowOff>78308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B804E19-E460-EF66-5815-AE185573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1" y="3191210"/>
          <a:ext cx="1970726" cy="1577904"/>
        </a:xfrm>
        <a:prstGeom prst="rect">
          <a:avLst/>
        </a:prstGeom>
      </xdr:spPr>
    </xdr:pic>
    <xdr:clientData/>
  </xdr:twoCellAnchor>
  <xdr:twoCellAnchor editAs="oneCell">
    <xdr:from>
      <xdr:col>16</xdr:col>
      <xdr:colOff>53547</xdr:colOff>
      <xdr:row>39</xdr:row>
      <xdr:rowOff>53548</xdr:rowOff>
    </xdr:from>
    <xdr:to>
      <xdr:col>26</xdr:col>
      <xdr:colOff>57257</xdr:colOff>
      <xdr:row>46</xdr:row>
      <xdr:rowOff>92178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14B92C3-19B4-9ABB-A8E9-845D3D95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7095" y="7663306"/>
          <a:ext cx="1867743" cy="1400807"/>
        </a:xfrm>
        <a:prstGeom prst="rect">
          <a:avLst/>
        </a:prstGeom>
      </xdr:spPr>
    </xdr:pic>
    <xdr:clientData/>
  </xdr:twoCellAnchor>
  <xdr:twoCellAnchor editAs="oneCell">
    <xdr:from>
      <xdr:col>6</xdr:col>
      <xdr:colOff>8952</xdr:colOff>
      <xdr:row>39</xdr:row>
      <xdr:rowOff>8952</xdr:rowOff>
    </xdr:from>
    <xdr:to>
      <xdr:col>15</xdr:col>
      <xdr:colOff>37986</xdr:colOff>
      <xdr:row>46</xdr:row>
      <xdr:rowOff>112663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5F3E8D8-F612-739B-EE46-5C3A0602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71" y="7618710"/>
          <a:ext cx="1954518" cy="1465888"/>
        </a:xfrm>
        <a:prstGeom prst="rect">
          <a:avLst/>
        </a:prstGeom>
      </xdr:spPr>
    </xdr:pic>
    <xdr:clientData/>
  </xdr:twoCellAnchor>
  <xdr:twoCellAnchor editAs="oneCell">
    <xdr:from>
      <xdr:col>1</xdr:col>
      <xdr:colOff>1694</xdr:colOff>
      <xdr:row>38</xdr:row>
      <xdr:rowOff>175807</xdr:rowOff>
    </xdr:from>
    <xdr:to>
      <xdr:col>5</xdr:col>
      <xdr:colOff>64302</xdr:colOff>
      <xdr:row>46</xdr:row>
      <xdr:rowOff>163871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B18D0A2-5854-1871-76C4-F20A22DC6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8" y="7590968"/>
          <a:ext cx="2059785" cy="1544838"/>
        </a:xfrm>
        <a:prstGeom prst="rect">
          <a:avLst/>
        </a:prstGeom>
      </xdr:spPr>
    </xdr:pic>
    <xdr:clientData/>
  </xdr:twoCellAnchor>
  <xdr:twoCellAnchor editAs="oneCell">
    <xdr:from>
      <xdr:col>15</xdr:col>
      <xdr:colOff>39031</xdr:colOff>
      <xdr:row>27</xdr:row>
      <xdr:rowOff>131211</xdr:rowOff>
    </xdr:from>
    <xdr:to>
      <xdr:col>25</xdr:col>
      <xdr:colOff>40968</xdr:colOff>
      <xdr:row>34</xdr:row>
      <xdr:rowOff>114741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6752BDB5-CA6E-50E9-B832-2FD672A11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9434" y="5405808"/>
          <a:ext cx="1794276" cy="1345707"/>
        </a:xfrm>
        <a:prstGeom prst="rect">
          <a:avLst/>
        </a:prstGeom>
      </xdr:spPr>
    </xdr:pic>
    <xdr:clientData/>
  </xdr:twoCellAnchor>
  <xdr:twoCellAnchor editAs="oneCell">
    <xdr:from>
      <xdr:col>5</xdr:col>
      <xdr:colOff>148064</xdr:colOff>
      <xdr:row>27</xdr:row>
      <xdr:rowOff>107097</xdr:rowOff>
    </xdr:from>
    <xdr:to>
      <xdr:col>14</xdr:col>
      <xdr:colOff>53065</xdr:colOff>
      <xdr:row>34</xdr:row>
      <xdr:rowOff>163872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F69CC83-A4B0-0774-678A-D50C6C29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935" y="5381694"/>
          <a:ext cx="1891936" cy="1418952"/>
        </a:xfrm>
        <a:prstGeom prst="rect">
          <a:avLst/>
        </a:prstGeom>
      </xdr:spPr>
    </xdr:pic>
    <xdr:clientData/>
  </xdr:twoCellAnchor>
  <xdr:twoCellAnchor editAs="oneCell">
    <xdr:from>
      <xdr:col>1</xdr:col>
      <xdr:colOff>20485</xdr:colOff>
      <xdr:row>27</xdr:row>
      <xdr:rowOff>93225</xdr:rowOff>
    </xdr:from>
    <xdr:to>
      <xdr:col>4</xdr:col>
      <xdr:colOff>245808</xdr:colOff>
      <xdr:row>35</xdr:row>
      <xdr:rowOff>11290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3B4D71D-CB49-A246-5EA2-F3ACA6E7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9" y="5367822"/>
          <a:ext cx="1966452" cy="14748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30" zoomScale="82" zoomScaleNormal="82" workbookViewId="0">
      <selection activeCell="AE51" sqref="AE51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  <c r="AB2" s="1"/>
    </row>
    <row r="3" spans="1:28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  <c r="AB3" s="1"/>
    </row>
    <row r="4" spans="1:28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  <c r="AB4" s="1"/>
    </row>
    <row r="5" spans="1:28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0" t="s">
        <v>4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  <c r="AB9" s="6"/>
    </row>
    <row r="10" spans="1:28" x14ac:dyDescent="0.25">
      <c r="A10" s="7"/>
      <c r="B10" s="6" t="s">
        <v>8</v>
      </c>
      <c r="C10" s="70" t="s">
        <v>177</v>
      </c>
      <c r="D10" s="71"/>
      <c r="E10" s="71"/>
      <c r="F10" s="71"/>
      <c r="G10" s="72"/>
      <c r="H10" s="97" t="s">
        <v>9</v>
      </c>
      <c r="I10" s="76"/>
      <c r="J10" s="98"/>
      <c r="K10" s="58"/>
      <c r="L10" s="58"/>
      <c r="M10" s="59" t="s">
        <v>10</v>
      </c>
      <c r="N10" s="60">
        <v>6</v>
      </c>
      <c r="O10" s="60">
        <v>2</v>
      </c>
      <c r="P10" s="60">
        <v>0</v>
      </c>
      <c r="Q10" s="60">
        <v>6</v>
      </c>
      <c r="R10" s="60"/>
      <c r="S10" s="60"/>
      <c r="T10" s="61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171</v>
      </c>
      <c r="D12" s="71"/>
      <c r="E12" s="71"/>
      <c r="F12" s="71"/>
      <c r="G12" s="71"/>
      <c r="H12" s="71"/>
      <c r="I12" s="71"/>
      <c r="J12" s="71"/>
      <c r="K12" s="71"/>
      <c r="L12" s="72"/>
      <c r="M12" s="97" t="s">
        <v>158</v>
      </c>
      <c r="N12" s="76"/>
      <c r="O12" s="98"/>
      <c r="P12" s="99" t="s">
        <v>176</v>
      </c>
      <c r="Q12" s="74"/>
      <c r="R12" s="74"/>
      <c r="S12" s="75"/>
      <c r="T12" s="97" t="s">
        <v>5</v>
      </c>
      <c r="U12" s="76"/>
      <c r="V12" s="76"/>
      <c r="W12" s="73" t="s">
        <v>159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6"/>
      <c r="Q13" s="96"/>
      <c r="R13" s="96"/>
      <c r="S13" s="96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17"/>
      <c r="K15" s="6"/>
      <c r="L15" s="18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3" t="s">
        <v>14</v>
      </c>
      <c r="C17" s="65" t="s">
        <v>15</v>
      </c>
      <c r="D17" s="65" t="s">
        <v>16</v>
      </c>
      <c r="E17" s="65" t="s">
        <v>17</v>
      </c>
      <c r="F17" s="95" t="s">
        <v>18</v>
      </c>
      <c r="G17" s="95"/>
      <c r="H17" s="95"/>
      <c r="I17" s="95"/>
      <c r="J17" s="17"/>
      <c r="K17" s="6"/>
      <c r="L17" s="18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94"/>
      <c r="C18" s="64" t="s">
        <v>21</v>
      </c>
      <c r="D18" s="64" t="s">
        <v>22</v>
      </c>
      <c r="E18" s="64" t="s">
        <v>23</v>
      </c>
      <c r="F18" s="64" t="s">
        <v>24</v>
      </c>
      <c r="G18" s="64" t="s">
        <v>25</v>
      </c>
      <c r="H18" s="64" t="s">
        <v>26</v>
      </c>
      <c r="I18" s="64" t="s">
        <v>27</v>
      </c>
      <c r="J18" s="16"/>
      <c r="K18" s="6"/>
      <c r="L18" s="18"/>
      <c r="M18" s="78" t="s">
        <v>28</v>
      </c>
      <c r="N18" s="78"/>
      <c r="O18" s="78"/>
      <c r="P18" s="78"/>
      <c r="Q18" s="78"/>
      <c r="R18" s="64"/>
      <c r="S18" s="6"/>
      <c r="T18" s="78" t="s">
        <v>28</v>
      </c>
      <c r="U18" s="78"/>
      <c r="V18" s="78"/>
      <c r="W18" s="78"/>
      <c r="X18" s="78"/>
      <c r="Y18" s="78"/>
      <c r="Z18" s="64" t="s">
        <v>164</v>
      </c>
      <c r="AA18" s="11"/>
      <c r="AB18" s="6"/>
    </row>
    <row r="19" spans="1:28" x14ac:dyDescent="0.25">
      <c r="A19" s="7"/>
      <c r="B19" s="64">
        <v>1</v>
      </c>
      <c r="C19" s="8"/>
      <c r="D19" s="8"/>
      <c r="E19" s="8"/>
      <c r="F19" s="66"/>
      <c r="G19" s="66"/>
      <c r="H19" s="66"/>
      <c r="I19" s="66"/>
      <c r="J19" s="6"/>
      <c r="K19" s="6"/>
      <c r="L19" s="18"/>
      <c r="M19" s="78" t="s">
        <v>29</v>
      </c>
      <c r="N19" s="78"/>
      <c r="O19" s="78"/>
      <c r="P19" s="78"/>
      <c r="Q19" s="78"/>
      <c r="R19" s="64">
        <v>3</v>
      </c>
      <c r="S19" s="6"/>
      <c r="T19" s="78" t="s">
        <v>29</v>
      </c>
      <c r="U19" s="78"/>
      <c r="V19" s="78"/>
      <c r="W19" s="78"/>
      <c r="X19" s="78"/>
      <c r="Y19" s="78"/>
      <c r="Z19" s="64" t="s">
        <v>164</v>
      </c>
      <c r="AA19" s="11"/>
      <c r="AB19" s="6"/>
    </row>
    <row r="20" spans="1:28" x14ac:dyDescent="0.25">
      <c r="A20" s="7"/>
      <c r="B20" s="64">
        <v>2</v>
      </c>
      <c r="C20" s="8"/>
      <c r="D20" s="8"/>
      <c r="E20" s="8"/>
      <c r="F20" s="8"/>
      <c r="G20" s="8"/>
      <c r="H20" s="8"/>
      <c r="I20" s="8"/>
      <c r="J20" s="6"/>
      <c r="K20" s="19"/>
      <c r="L20" s="6"/>
      <c r="M20" s="78" t="s">
        <v>30</v>
      </c>
      <c r="N20" s="78"/>
      <c r="O20" s="78"/>
      <c r="P20" s="78"/>
      <c r="Q20" s="78"/>
      <c r="R20" s="64"/>
      <c r="S20" s="6"/>
      <c r="T20" s="78" t="s">
        <v>30</v>
      </c>
      <c r="U20" s="78"/>
      <c r="V20" s="78"/>
      <c r="W20" s="78"/>
      <c r="X20" s="78"/>
      <c r="Y20" s="78"/>
      <c r="Z20" s="64" t="s">
        <v>164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17"/>
      <c r="K22" s="19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0">
        <v>1995</v>
      </c>
      <c r="I23" s="91"/>
      <c r="J23" s="92"/>
      <c r="K23" s="19"/>
      <c r="L23" s="6"/>
      <c r="M23" s="78" t="s">
        <v>35</v>
      </c>
      <c r="N23" s="78"/>
      <c r="O23" s="78"/>
      <c r="P23" s="78"/>
      <c r="Q23" s="78"/>
      <c r="R23" s="64">
        <v>3</v>
      </c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86">
        <f>17.46*9.4</f>
        <v>164.12400000000002</v>
      </c>
      <c r="I24" s="87"/>
      <c r="J24" s="88"/>
      <c r="K24" s="19"/>
      <c r="L24" s="6"/>
      <c r="M24" s="78" t="s">
        <v>38</v>
      </c>
      <c r="N24" s="78"/>
      <c r="O24" s="78"/>
      <c r="P24" s="78"/>
      <c r="Q24" s="78"/>
      <c r="R24" s="64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 t="s">
        <v>172</v>
      </c>
      <c r="I25" s="74"/>
      <c r="J25" s="75"/>
      <c r="K25" s="19"/>
      <c r="L25" s="6"/>
      <c r="M25" s="78" t="s">
        <v>41</v>
      </c>
      <c r="N25" s="78"/>
      <c r="O25" s="78"/>
      <c r="P25" s="78"/>
      <c r="Q25" s="78"/>
      <c r="R25" s="64" t="s">
        <v>164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4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19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1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19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89"/>
      <c r="I29" s="74"/>
      <c r="J29" s="75"/>
      <c r="K29" s="19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73" t="s">
        <v>164</v>
      </c>
      <c r="Y29" s="74"/>
      <c r="Z29" s="7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19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73">
        <v>7</v>
      </c>
      <c r="Y30" s="74"/>
      <c r="Z30" s="7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19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73" t="s">
        <v>164</v>
      </c>
      <c r="Y31" s="74"/>
      <c r="Z31" s="75"/>
      <c r="AA31" s="11"/>
      <c r="AB31" s="6"/>
    </row>
    <row r="32" spans="1:28" x14ac:dyDescent="0.25">
      <c r="A32" s="7"/>
      <c r="B32" s="77" t="s">
        <v>53</v>
      </c>
      <c r="C32" s="77"/>
      <c r="D32" s="77"/>
      <c r="E32" s="77"/>
      <c r="F32" s="77"/>
      <c r="G32" s="77"/>
      <c r="H32" s="77"/>
      <c r="I32" s="77"/>
      <c r="J32" s="77"/>
      <c r="K32" s="19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73" t="s">
        <v>164</v>
      </c>
      <c r="Y32" s="74"/>
      <c r="Z32" s="75"/>
      <c r="AA32" s="11"/>
      <c r="AB32" s="6"/>
    </row>
    <row r="33" spans="1:28" x14ac:dyDescent="0.25">
      <c r="A33" s="7"/>
      <c r="B33" s="77" t="s">
        <v>55</v>
      </c>
      <c r="C33" s="77"/>
      <c r="D33" s="77"/>
      <c r="E33" s="77"/>
      <c r="F33" s="77"/>
      <c r="G33" s="77"/>
      <c r="H33" s="77"/>
      <c r="I33" s="77"/>
      <c r="J33" s="77"/>
      <c r="K33" s="19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73" t="s">
        <v>164</v>
      </c>
      <c r="Y33" s="74"/>
      <c r="Z33" s="75"/>
      <c r="AA33" s="11"/>
      <c r="AB33" s="6"/>
    </row>
    <row r="34" spans="1:28" x14ac:dyDescent="0.25">
      <c r="A34" s="7"/>
      <c r="B34" s="70" t="s">
        <v>57</v>
      </c>
      <c r="C34" s="71"/>
      <c r="D34" s="71"/>
      <c r="E34" s="71"/>
      <c r="F34" s="71"/>
      <c r="G34" s="72"/>
      <c r="H34" s="86">
        <v>1</v>
      </c>
      <c r="I34" s="87"/>
      <c r="J34" s="88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73" t="s">
        <v>164</v>
      </c>
      <c r="Y34" s="74"/>
      <c r="Z34" s="75"/>
      <c r="AA34" s="11"/>
      <c r="AB34" s="6"/>
    </row>
    <row r="35" spans="1:28" x14ac:dyDescent="0.25">
      <c r="A35" s="7"/>
      <c r="B35" s="70" t="s">
        <v>59</v>
      </c>
      <c r="C35" s="71"/>
      <c r="D35" s="71"/>
      <c r="E35" s="71"/>
      <c r="F35" s="71"/>
      <c r="G35" s="72"/>
      <c r="H35" s="73" t="s">
        <v>164</v>
      </c>
      <c r="I35" s="74"/>
      <c r="J35" s="75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70" t="s">
        <v>60</v>
      </c>
      <c r="C36" s="71"/>
      <c r="D36" s="71"/>
      <c r="E36" s="71"/>
      <c r="F36" s="71"/>
      <c r="G36" s="72"/>
      <c r="H36" s="73">
        <v>6.2</v>
      </c>
      <c r="I36" s="74"/>
      <c r="J36" s="75"/>
      <c r="K36" s="6"/>
      <c r="L36" s="18"/>
      <c r="M36" s="78" t="s">
        <v>61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3"/>
      <c r="Y36" s="74"/>
      <c r="Z36" s="75"/>
      <c r="AA36" s="11"/>
      <c r="AB36" s="6"/>
    </row>
    <row r="37" spans="1:28" x14ac:dyDescent="0.25">
      <c r="A37" s="7"/>
      <c r="B37" s="70" t="s">
        <v>62</v>
      </c>
      <c r="C37" s="71"/>
      <c r="D37" s="71"/>
      <c r="E37" s="71"/>
      <c r="F37" s="71"/>
      <c r="G37" s="72"/>
      <c r="H37" s="80">
        <v>6.2</v>
      </c>
      <c r="I37" s="84"/>
      <c r="J37" s="85"/>
      <c r="K37" s="6"/>
      <c r="L37" s="18"/>
      <c r="M37" s="78" t="s">
        <v>63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3"/>
      <c r="Y37" s="74"/>
      <c r="Z37" s="75"/>
      <c r="AA37" s="11"/>
      <c r="AB37" s="6"/>
    </row>
    <row r="38" spans="1:28" x14ac:dyDescent="0.25">
      <c r="A38" s="7"/>
      <c r="B38" s="70" t="s">
        <v>64</v>
      </c>
      <c r="C38" s="71"/>
      <c r="D38" s="71"/>
      <c r="E38" s="71"/>
      <c r="F38" s="71"/>
      <c r="G38" s="72"/>
      <c r="H38" s="81">
        <v>10</v>
      </c>
      <c r="I38" s="82"/>
      <c r="J38" s="83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70" t="s">
        <v>65</v>
      </c>
      <c r="C39" s="71"/>
      <c r="D39" s="71"/>
      <c r="E39" s="71"/>
      <c r="F39" s="71"/>
      <c r="G39" s="72"/>
      <c r="H39" s="73" t="s">
        <v>164</v>
      </c>
      <c r="I39" s="74"/>
      <c r="J39" s="75"/>
      <c r="K39" s="6"/>
      <c r="L39" s="18"/>
      <c r="M39" s="77" t="s">
        <v>66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70" t="s">
        <v>67</v>
      </c>
      <c r="C40" s="71"/>
      <c r="D40" s="71"/>
      <c r="E40" s="71"/>
      <c r="F40" s="71"/>
      <c r="G40" s="72"/>
      <c r="H40" s="73" t="s">
        <v>164</v>
      </c>
      <c r="I40" s="74"/>
      <c r="J40" s="75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70" t="s">
        <v>69</v>
      </c>
      <c r="C41" s="71"/>
      <c r="D41" s="71"/>
      <c r="E41" s="71"/>
      <c r="F41" s="71"/>
      <c r="G41" s="72"/>
      <c r="H41" s="73" t="s">
        <v>164</v>
      </c>
      <c r="I41" s="74"/>
      <c r="J41" s="75"/>
      <c r="K41" s="6"/>
      <c r="L41" s="18"/>
      <c r="M41" s="70" t="s">
        <v>70</v>
      </c>
      <c r="N41" s="71"/>
      <c r="O41" s="71"/>
      <c r="P41" s="71"/>
      <c r="Q41" s="72"/>
      <c r="R41" s="70" t="s">
        <v>160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70" t="s">
        <v>71</v>
      </c>
      <c r="C42" s="71"/>
      <c r="D42" s="71"/>
      <c r="E42" s="71"/>
      <c r="F42" s="71"/>
      <c r="G42" s="72"/>
      <c r="H42" s="81">
        <v>9.3000000000000007</v>
      </c>
      <c r="I42" s="82"/>
      <c r="J42" s="83"/>
      <c r="K42" s="6"/>
      <c r="L42" s="18"/>
      <c r="M42" s="70" t="s">
        <v>72</v>
      </c>
      <c r="N42" s="71"/>
      <c r="O42" s="71"/>
      <c r="P42" s="71"/>
      <c r="Q42" s="72"/>
      <c r="R42" s="70" t="s">
        <v>161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70" t="s">
        <v>73</v>
      </c>
      <c r="C43" s="71"/>
      <c r="D43" s="71"/>
      <c r="E43" s="71"/>
      <c r="F43" s="71"/>
      <c r="G43" s="72"/>
      <c r="H43" s="80">
        <v>10.6</v>
      </c>
      <c r="I43" s="74"/>
      <c r="J43" s="75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70" t="s">
        <v>75</v>
      </c>
      <c r="C44" s="71"/>
      <c r="D44" s="71"/>
      <c r="E44" s="71"/>
      <c r="F44" s="71"/>
      <c r="G44" s="72"/>
      <c r="H44" s="73" t="s">
        <v>164</v>
      </c>
      <c r="I44" s="74"/>
      <c r="J44" s="75"/>
      <c r="K44" s="6"/>
      <c r="L44" s="18"/>
      <c r="M44" s="70" t="s">
        <v>76</v>
      </c>
      <c r="N44" s="71"/>
      <c r="O44" s="71"/>
      <c r="P44" s="71"/>
      <c r="Q44" s="72"/>
      <c r="R44" s="70" t="s">
        <v>165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70" t="s">
        <v>77</v>
      </c>
      <c r="C45" s="71"/>
      <c r="D45" s="71"/>
      <c r="E45" s="71"/>
      <c r="F45" s="71"/>
      <c r="G45" s="72"/>
      <c r="H45" s="73">
        <v>3.8</v>
      </c>
      <c r="I45" s="74"/>
      <c r="J45" s="75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70" t="s">
        <v>78</v>
      </c>
      <c r="C46" s="71"/>
      <c r="D46" s="71"/>
      <c r="E46" s="71"/>
      <c r="F46" s="71"/>
      <c r="G46" s="72"/>
      <c r="H46" s="73" t="s">
        <v>164</v>
      </c>
      <c r="I46" s="74"/>
      <c r="J46" s="75"/>
      <c r="K46" s="6"/>
      <c r="L46" s="18"/>
      <c r="M46" s="77" t="s">
        <v>79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70" t="s">
        <v>80</v>
      </c>
      <c r="C47" s="71"/>
      <c r="D47" s="71"/>
      <c r="E47" s="71"/>
      <c r="F47" s="71"/>
      <c r="G47" s="72"/>
      <c r="H47" s="73">
        <v>0.4</v>
      </c>
      <c r="I47" s="74"/>
      <c r="J47" s="75"/>
      <c r="K47" s="6"/>
      <c r="L47" s="18"/>
      <c r="M47" s="78"/>
      <c r="N47" s="78"/>
      <c r="O47" s="78"/>
      <c r="P47" s="79" t="s">
        <v>81</v>
      </c>
      <c r="Q47" s="79"/>
      <c r="R47" s="79"/>
      <c r="S47" s="79" t="s">
        <v>82</v>
      </c>
      <c r="T47" s="79"/>
      <c r="U47" s="79"/>
      <c r="V47" s="6"/>
      <c r="W47" s="73" t="s">
        <v>83</v>
      </c>
      <c r="X47" s="74"/>
      <c r="Y47" s="74"/>
      <c r="Z47" s="75"/>
      <c r="AA47" s="11"/>
      <c r="AB47" s="6"/>
    </row>
    <row r="48" spans="1:28" x14ac:dyDescent="0.25">
      <c r="A48" s="7"/>
      <c r="B48" s="70" t="s">
        <v>84</v>
      </c>
      <c r="C48" s="71"/>
      <c r="D48" s="71"/>
      <c r="E48" s="71"/>
      <c r="F48" s="71"/>
      <c r="G48" s="72"/>
      <c r="H48" s="73" t="s">
        <v>164</v>
      </c>
      <c r="I48" s="74"/>
      <c r="J48" s="75"/>
      <c r="K48" s="6"/>
      <c r="L48" s="18"/>
      <c r="M48" s="78" t="s">
        <v>85</v>
      </c>
      <c r="N48" s="78"/>
      <c r="O48" s="78"/>
      <c r="P48" s="79">
        <v>6</v>
      </c>
      <c r="Q48" s="79"/>
      <c r="R48" s="79"/>
      <c r="S48" s="79">
        <v>32</v>
      </c>
      <c r="T48" s="79"/>
      <c r="U48" s="79"/>
      <c r="V48" s="6"/>
      <c r="W48" s="73">
        <v>1050</v>
      </c>
      <c r="X48" s="74"/>
      <c r="Y48" s="74"/>
      <c r="Z48" s="75"/>
      <c r="AA48" s="11"/>
      <c r="AB48" s="6"/>
    </row>
    <row r="49" spans="1:28" x14ac:dyDescent="0.25">
      <c r="A49" s="7"/>
      <c r="B49" s="70" t="s">
        <v>86</v>
      </c>
      <c r="C49" s="71"/>
      <c r="D49" s="71"/>
      <c r="E49" s="71"/>
      <c r="F49" s="71"/>
      <c r="G49" s="72"/>
      <c r="H49" s="73" t="s">
        <v>164</v>
      </c>
      <c r="I49" s="74"/>
      <c r="J49" s="75"/>
      <c r="K49" s="6"/>
      <c r="L49" s="18"/>
      <c r="M49" s="78" t="s">
        <v>87</v>
      </c>
      <c r="N49" s="78"/>
      <c r="O49" s="78"/>
      <c r="P49" s="79">
        <v>75</v>
      </c>
      <c r="Q49" s="79"/>
      <c r="R49" s="79"/>
      <c r="S49" s="79">
        <v>2</v>
      </c>
      <c r="T49" s="79"/>
      <c r="U49" s="7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70" t="s">
        <v>162</v>
      </c>
      <c r="C50" s="71"/>
      <c r="D50" s="71"/>
      <c r="E50" s="71"/>
      <c r="F50" s="71"/>
      <c r="G50" s="72"/>
      <c r="H50" s="73"/>
      <c r="I50" s="74"/>
      <c r="J50" s="75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78" t="s">
        <v>88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/>
      <c r="Y51" s="79"/>
      <c r="Z51" s="79"/>
      <c r="AA51" s="11"/>
      <c r="AB51" s="6"/>
    </row>
    <row r="52" spans="1:28" x14ac:dyDescent="0.25">
      <c r="A52" s="7"/>
      <c r="B52" s="77" t="s">
        <v>89</v>
      </c>
      <c r="C52" s="77"/>
      <c r="D52" s="77"/>
      <c r="E52" s="77"/>
      <c r="F52" s="77"/>
      <c r="G52" s="77"/>
      <c r="H52" s="77"/>
      <c r="I52" s="77"/>
      <c r="J52" s="7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73"/>
      <c r="I53" s="74"/>
      <c r="J53" s="75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73">
        <v>1</v>
      </c>
      <c r="I54" s="74"/>
      <c r="J54" s="75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166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73">
        <v>2</v>
      </c>
      <c r="I55" s="74"/>
      <c r="J55" s="75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/>
      <c r="I56" s="74"/>
      <c r="J56" s="75"/>
      <c r="K56" s="6"/>
      <c r="L56" s="18"/>
      <c r="M56" s="77" t="s">
        <v>97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6" t="s">
        <v>98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99</v>
      </c>
      <c r="C58" s="77"/>
      <c r="D58" s="77"/>
      <c r="E58" s="77"/>
      <c r="F58" s="77"/>
      <c r="G58" s="77"/>
      <c r="H58" s="77"/>
      <c r="I58" s="77"/>
      <c r="J58" s="77"/>
      <c r="K58" s="6"/>
      <c r="L58" s="18"/>
      <c r="M58" s="67" t="s">
        <v>100</v>
      </c>
      <c r="N58" s="68"/>
      <c r="O58" s="68"/>
      <c r="P58" s="68"/>
      <c r="Q58" s="68"/>
      <c r="R58" s="68"/>
      <c r="S58" s="67"/>
      <c r="T58" s="68"/>
      <c r="U58" s="67" t="s">
        <v>101</v>
      </c>
      <c r="V58" s="68"/>
      <c r="W58" s="68"/>
      <c r="X58" s="68"/>
      <c r="Y58" s="67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73"/>
      <c r="I59" s="74"/>
      <c r="J59" s="75"/>
      <c r="K59" s="6"/>
      <c r="L59" s="18"/>
      <c r="M59" s="76" t="s">
        <v>102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73" t="s">
        <v>164</v>
      </c>
      <c r="I60" s="74"/>
      <c r="J60" s="75"/>
      <c r="K60" s="6"/>
      <c r="L60" s="18"/>
      <c r="M60" s="67" t="s">
        <v>103</v>
      </c>
      <c r="N60" s="68"/>
      <c r="O60" s="68"/>
      <c r="P60" s="68"/>
      <c r="Q60" s="68"/>
      <c r="R60" s="68"/>
      <c r="S60" s="67"/>
      <c r="T60" s="68"/>
      <c r="U60" s="67" t="s">
        <v>104</v>
      </c>
      <c r="V60" s="68"/>
      <c r="W60" s="68"/>
      <c r="X60" s="68"/>
      <c r="Y60" s="67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73" t="s">
        <v>164</v>
      </c>
      <c r="I61" s="74"/>
      <c r="J61" s="75"/>
      <c r="K61" s="6"/>
      <c r="L61" s="18"/>
      <c r="M61" s="67" t="s">
        <v>105</v>
      </c>
      <c r="N61" s="68"/>
      <c r="O61" s="68"/>
      <c r="P61" s="68"/>
      <c r="Q61" s="68"/>
      <c r="R61" s="68"/>
      <c r="S61" s="68"/>
      <c r="T61" s="68"/>
      <c r="U61" s="67"/>
      <c r="V61" s="68"/>
      <c r="W61" s="68"/>
      <c r="X61" s="69"/>
      <c r="Y61" s="20"/>
      <c r="Z61" s="20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164</v>
      </c>
      <c r="I62" s="74"/>
      <c r="J62" s="75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67" t="s">
        <v>106</v>
      </c>
      <c r="N63" s="68"/>
      <c r="O63" s="68"/>
      <c r="P63" s="68"/>
      <c r="Q63" s="68"/>
      <c r="R63" s="44"/>
      <c r="S63" s="20"/>
      <c r="T63" s="20"/>
      <c r="U63" s="20"/>
      <c r="V63" s="20"/>
      <c r="W63" s="20"/>
      <c r="X63" s="20"/>
      <c r="Y63" s="20"/>
      <c r="Z63" s="46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1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3"/>
      <c r="AA64" s="11"/>
      <c r="AB64" s="6"/>
    </row>
    <row r="65" spans="1:28" ht="15.75" thickBot="1" x14ac:dyDescent="0.3">
      <c r="A65" s="24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6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7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topLeftCell="A31" zoomScaleNormal="100" workbookViewId="0">
      <selection activeCell="H38" sqref="H3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  <c r="AB2" s="1"/>
    </row>
    <row r="3" spans="1:28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  <c r="AB3" s="1"/>
    </row>
    <row r="4" spans="1:28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  <c r="AB4" s="1"/>
    </row>
    <row r="5" spans="1:28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0" t="s">
        <v>107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  <c r="AB9" s="6"/>
    </row>
    <row r="10" spans="1:28" x14ac:dyDescent="0.25">
      <c r="A10" s="7"/>
      <c r="B10" s="6" t="s">
        <v>8</v>
      </c>
      <c r="C10" s="70" t="str">
        <f>+'PUENTE 7 K5+640'!C10:G10</f>
        <v>La Mina</v>
      </c>
      <c r="D10" s="71"/>
      <c r="E10" s="71"/>
      <c r="F10" s="71"/>
      <c r="G10" s="72"/>
      <c r="H10" s="97" t="s">
        <v>9</v>
      </c>
      <c r="I10" s="76"/>
      <c r="J10" s="98"/>
      <c r="K10" s="58">
        <f>+'PUENTE 7 K5+640'!K10</f>
        <v>0</v>
      </c>
      <c r="L10" s="58">
        <f>+'PUENTE 7 K5+640'!L10</f>
        <v>0</v>
      </c>
      <c r="M10" s="59" t="s">
        <v>10</v>
      </c>
      <c r="N10" s="58">
        <f>+'PUENTE 7 K5+640'!N10</f>
        <v>6</v>
      </c>
      <c r="O10" s="58">
        <f>+'PUENTE 7 K5+640'!O10</f>
        <v>2</v>
      </c>
      <c r="P10" s="58">
        <f>+'PUENTE 7 K5+640'!P10</f>
        <v>0</v>
      </c>
      <c r="Q10" s="58">
        <f>+'PUENTE 7 K5+640'!Q10</f>
        <v>6</v>
      </c>
      <c r="R10" s="58">
        <f>+'PUENTE 7 K5+640'!R10</f>
        <v>0</v>
      </c>
      <c r="S10" s="58">
        <f>+'PUENTE 7 K5+640'!S10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7 K5+640'!C12:L12</f>
        <v>Cisneros - alto Dolores</v>
      </c>
      <c r="D12" s="71"/>
      <c r="E12" s="71"/>
      <c r="F12" s="72"/>
      <c r="G12" s="97" t="s">
        <v>157</v>
      </c>
      <c r="H12" s="76"/>
      <c r="I12" s="99" t="s">
        <v>176</v>
      </c>
      <c r="J12" s="74"/>
      <c r="K12" s="74"/>
      <c r="L12" s="75"/>
      <c r="M12" s="16" t="s">
        <v>108</v>
      </c>
      <c r="N12" s="6"/>
      <c r="O12" s="132"/>
      <c r="P12" s="74"/>
      <c r="Q12" s="75"/>
      <c r="R12" s="6"/>
      <c r="S12" s="6" t="s">
        <v>109</v>
      </c>
      <c r="T12" s="18"/>
      <c r="U12" s="6"/>
      <c r="V12" s="19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112</v>
      </c>
      <c r="J14" s="76"/>
      <c r="K14" s="76"/>
      <c r="L14" s="6"/>
      <c r="M14" s="73" t="s">
        <v>163</v>
      </c>
      <c r="N14" s="74"/>
      <c r="O14" s="74"/>
      <c r="P14" s="74"/>
      <c r="Q14" s="75"/>
      <c r="R14" s="29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2"/>
      <c r="AB16" s="6"/>
    </row>
    <row r="17" spans="1:28" x14ac:dyDescent="0.25">
      <c r="A17" s="7"/>
      <c r="B17" s="124" t="s">
        <v>114</v>
      </c>
      <c r="C17" s="125"/>
      <c r="D17" s="130"/>
      <c r="E17" s="122" t="s">
        <v>115</v>
      </c>
      <c r="F17" s="122" t="s">
        <v>116</v>
      </c>
      <c r="G17" s="122" t="s">
        <v>117</v>
      </c>
      <c r="H17" s="122" t="s">
        <v>118</v>
      </c>
      <c r="I17" s="122" t="s">
        <v>119</v>
      </c>
      <c r="J17" s="74" t="s">
        <v>120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24" t="s">
        <v>121</v>
      </c>
      <c r="V17" s="125"/>
      <c r="W17" s="125"/>
      <c r="X17" s="125"/>
      <c r="Y17" s="125"/>
      <c r="Z17" s="125"/>
      <c r="AA17" s="126"/>
      <c r="AB17" s="6"/>
    </row>
    <row r="18" spans="1:28" ht="60.75" customHeight="1" x14ac:dyDescent="0.25">
      <c r="A18" s="33"/>
      <c r="B18" s="127"/>
      <c r="C18" s="128"/>
      <c r="D18" s="131"/>
      <c r="E18" s="123"/>
      <c r="F18" s="123"/>
      <c r="G18" s="123"/>
      <c r="H18" s="123"/>
      <c r="I18" s="123"/>
      <c r="J18" s="34" t="s">
        <v>15</v>
      </c>
      <c r="K18" s="113" t="s">
        <v>122</v>
      </c>
      <c r="L18" s="113"/>
      <c r="M18" s="113"/>
      <c r="N18" s="113"/>
      <c r="O18" s="113" t="s">
        <v>123</v>
      </c>
      <c r="P18" s="113"/>
      <c r="Q18" s="113"/>
      <c r="R18" s="113" t="s">
        <v>124</v>
      </c>
      <c r="S18" s="113"/>
      <c r="T18" s="113"/>
      <c r="U18" s="127"/>
      <c r="V18" s="128"/>
      <c r="W18" s="128"/>
      <c r="X18" s="128"/>
      <c r="Y18" s="128"/>
      <c r="Z18" s="128"/>
      <c r="AA18" s="129"/>
      <c r="AB18" s="1"/>
    </row>
    <row r="19" spans="1:28" x14ac:dyDescent="0.25">
      <c r="A19" s="33"/>
      <c r="B19" s="107" t="s">
        <v>125</v>
      </c>
      <c r="C19" s="108"/>
      <c r="D19" s="109"/>
      <c r="E19" s="35"/>
      <c r="F19" s="35"/>
      <c r="G19" s="35"/>
      <c r="H19" s="35">
        <v>3</v>
      </c>
      <c r="I19" s="35"/>
      <c r="J19" s="79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4" t="s">
        <v>167</v>
      </c>
      <c r="V19" s="108"/>
      <c r="W19" s="108"/>
      <c r="X19" s="108"/>
      <c r="Y19" s="108"/>
      <c r="Z19" s="108"/>
      <c r="AA19" s="115"/>
      <c r="AB19" s="1"/>
    </row>
    <row r="20" spans="1:28" x14ac:dyDescent="0.25">
      <c r="A20" s="33"/>
      <c r="B20" s="110"/>
      <c r="C20" s="111"/>
      <c r="D20" s="112"/>
      <c r="E20" s="36"/>
      <c r="F20" s="36"/>
      <c r="G20" s="36"/>
      <c r="H20" s="36"/>
      <c r="I20" s="36"/>
      <c r="J20" s="79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0"/>
      <c r="V20" s="111"/>
      <c r="W20" s="111"/>
      <c r="X20" s="111"/>
      <c r="Y20" s="111"/>
      <c r="Z20" s="111"/>
      <c r="AA20" s="116"/>
      <c r="AB20" s="1"/>
    </row>
    <row r="21" spans="1:28" x14ac:dyDescent="0.25">
      <c r="A21" s="33"/>
      <c r="B21" s="107" t="s">
        <v>126</v>
      </c>
      <c r="C21" s="108"/>
      <c r="D21" s="109"/>
      <c r="E21" s="35"/>
      <c r="F21" s="35"/>
      <c r="G21" s="35"/>
      <c r="H21" s="35"/>
      <c r="I21" s="35"/>
      <c r="J21" s="79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4" t="s">
        <v>168</v>
      </c>
      <c r="V21" s="108"/>
      <c r="W21" s="108"/>
      <c r="X21" s="108"/>
      <c r="Y21" s="108"/>
      <c r="Z21" s="108"/>
      <c r="AA21" s="115"/>
      <c r="AB21" s="1"/>
    </row>
    <row r="22" spans="1:28" x14ac:dyDescent="0.25">
      <c r="A22" s="33"/>
      <c r="B22" s="110"/>
      <c r="C22" s="111"/>
      <c r="D22" s="112"/>
      <c r="E22" s="36"/>
      <c r="F22" s="36"/>
      <c r="G22" s="36"/>
      <c r="H22" s="36"/>
      <c r="I22" s="36"/>
      <c r="J22" s="79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0"/>
      <c r="V22" s="111"/>
      <c r="W22" s="111"/>
      <c r="X22" s="111"/>
      <c r="Y22" s="111"/>
      <c r="Z22" s="111"/>
      <c r="AA22" s="116"/>
      <c r="AB22" s="1"/>
    </row>
    <row r="23" spans="1:28" ht="15" customHeight="1" x14ac:dyDescent="0.25">
      <c r="A23" s="33"/>
      <c r="B23" s="107" t="s">
        <v>127</v>
      </c>
      <c r="C23" s="108"/>
      <c r="D23" s="109"/>
      <c r="E23" s="35"/>
      <c r="F23" s="35"/>
      <c r="G23" s="35"/>
      <c r="H23" s="35"/>
      <c r="I23" s="35"/>
      <c r="J23" s="79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4" t="s">
        <v>168</v>
      </c>
      <c r="V23" s="108"/>
      <c r="W23" s="108"/>
      <c r="X23" s="108"/>
      <c r="Y23" s="108"/>
      <c r="Z23" s="108"/>
      <c r="AA23" s="115"/>
      <c r="AB23" s="1"/>
    </row>
    <row r="24" spans="1:28" ht="18" customHeight="1" x14ac:dyDescent="0.25">
      <c r="A24" s="33"/>
      <c r="B24" s="110"/>
      <c r="C24" s="111"/>
      <c r="D24" s="112"/>
      <c r="E24" s="36"/>
      <c r="F24" s="36"/>
      <c r="G24" s="36"/>
      <c r="H24" s="36"/>
      <c r="I24" s="36"/>
      <c r="J24" s="79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0"/>
      <c r="V24" s="111"/>
      <c r="W24" s="111"/>
      <c r="X24" s="111"/>
      <c r="Y24" s="111"/>
      <c r="Z24" s="111"/>
      <c r="AA24" s="116"/>
      <c r="AB24" s="1"/>
    </row>
    <row r="25" spans="1:28" ht="15" customHeight="1" x14ac:dyDescent="0.25">
      <c r="A25" s="33"/>
      <c r="B25" s="107" t="s">
        <v>128</v>
      </c>
      <c r="C25" s="108"/>
      <c r="D25" s="109"/>
      <c r="E25" s="35"/>
      <c r="F25" s="35"/>
      <c r="G25" s="35"/>
      <c r="H25" s="35">
        <v>3</v>
      </c>
      <c r="I25" s="35"/>
      <c r="J25" s="79">
        <v>3</v>
      </c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4" t="s">
        <v>167</v>
      </c>
      <c r="V25" s="108"/>
      <c r="W25" s="108"/>
      <c r="X25" s="108"/>
      <c r="Y25" s="108"/>
      <c r="Z25" s="108"/>
      <c r="AA25" s="115"/>
      <c r="AB25" s="1"/>
    </row>
    <row r="26" spans="1:28" x14ac:dyDescent="0.25">
      <c r="A26" s="33"/>
      <c r="B26" s="110"/>
      <c r="C26" s="111"/>
      <c r="D26" s="112"/>
      <c r="E26" s="36"/>
      <c r="F26" s="36"/>
      <c r="G26" s="36"/>
      <c r="H26" s="36"/>
      <c r="I26" s="36"/>
      <c r="J26" s="79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0"/>
      <c r="V26" s="111"/>
      <c r="W26" s="111"/>
      <c r="X26" s="111"/>
      <c r="Y26" s="111"/>
      <c r="Z26" s="111"/>
      <c r="AA26" s="116"/>
      <c r="AB26" s="1"/>
    </row>
    <row r="27" spans="1:28" x14ac:dyDescent="0.25">
      <c r="A27" s="33"/>
      <c r="B27" s="107" t="s">
        <v>129</v>
      </c>
      <c r="C27" s="108"/>
      <c r="D27" s="109"/>
      <c r="E27" s="35"/>
      <c r="F27" s="35"/>
      <c r="G27" s="35"/>
      <c r="H27" s="35"/>
      <c r="I27" s="37"/>
      <c r="J27" s="79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4"/>
      <c r="V27" s="108"/>
      <c r="W27" s="108"/>
      <c r="X27" s="108"/>
      <c r="Y27" s="108"/>
      <c r="Z27" s="108"/>
      <c r="AA27" s="115"/>
      <c r="AB27" s="1"/>
    </row>
    <row r="28" spans="1:28" x14ac:dyDescent="0.25">
      <c r="A28" s="33"/>
      <c r="B28" s="110"/>
      <c r="C28" s="111"/>
      <c r="D28" s="112"/>
      <c r="E28" s="36"/>
      <c r="F28" s="36"/>
      <c r="G28" s="36"/>
      <c r="H28" s="36"/>
      <c r="I28" s="36"/>
      <c r="J28" s="79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0"/>
      <c r="V28" s="111"/>
      <c r="W28" s="111"/>
      <c r="X28" s="111"/>
      <c r="Y28" s="111"/>
      <c r="Z28" s="111"/>
      <c r="AA28" s="116"/>
      <c r="AB28" s="1"/>
    </row>
    <row r="29" spans="1:28" ht="15" customHeight="1" x14ac:dyDescent="0.25">
      <c r="A29" s="33"/>
      <c r="B29" s="107" t="s">
        <v>130</v>
      </c>
      <c r="C29" s="108"/>
      <c r="D29" s="109"/>
      <c r="E29" s="37"/>
      <c r="F29" s="37"/>
      <c r="G29" s="37"/>
      <c r="H29" s="37">
        <v>3</v>
      </c>
      <c r="I29" s="62" t="s">
        <v>173</v>
      </c>
      <c r="J29" s="79">
        <v>5</v>
      </c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4" t="s">
        <v>175</v>
      </c>
      <c r="V29" s="108"/>
      <c r="W29" s="108"/>
      <c r="X29" s="108"/>
      <c r="Y29" s="108"/>
      <c r="Z29" s="108"/>
      <c r="AA29" s="115"/>
      <c r="AB29" s="1"/>
    </row>
    <row r="30" spans="1:28" ht="20.25" customHeight="1" x14ac:dyDescent="0.25">
      <c r="A30" s="33"/>
      <c r="B30" s="110"/>
      <c r="C30" s="111"/>
      <c r="D30" s="112"/>
      <c r="E30" s="36"/>
      <c r="F30" s="36"/>
      <c r="G30" s="36"/>
      <c r="H30" s="36"/>
      <c r="I30" s="63" t="s">
        <v>174</v>
      </c>
      <c r="J30" s="79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0"/>
      <c r="V30" s="111"/>
      <c r="W30" s="111"/>
      <c r="X30" s="111"/>
      <c r="Y30" s="111"/>
      <c r="Z30" s="111"/>
      <c r="AA30" s="116"/>
      <c r="AB30" s="1"/>
    </row>
    <row r="31" spans="1:28" ht="15" customHeight="1" x14ac:dyDescent="0.25">
      <c r="A31" s="33"/>
      <c r="B31" s="107" t="s">
        <v>131</v>
      </c>
      <c r="C31" s="108"/>
      <c r="D31" s="109"/>
      <c r="E31" s="35"/>
      <c r="F31" s="35"/>
      <c r="G31" s="35"/>
      <c r="H31" s="35">
        <v>3</v>
      </c>
      <c r="I31" s="38"/>
      <c r="J31" s="79">
        <v>5</v>
      </c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4" t="s">
        <v>167</v>
      </c>
      <c r="V31" s="108"/>
      <c r="W31" s="108"/>
      <c r="X31" s="108"/>
      <c r="Y31" s="108"/>
      <c r="Z31" s="108"/>
      <c r="AA31" s="115"/>
      <c r="AB31" s="1"/>
    </row>
    <row r="32" spans="1:28" ht="21" customHeight="1" x14ac:dyDescent="0.25">
      <c r="A32" s="33"/>
      <c r="B32" s="110"/>
      <c r="C32" s="111"/>
      <c r="D32" s="112"/>
      <c r="E32" s="36"/>
      <c r="F32" s="36"/>
      <c r="G32" s="36"/>
      <c r="H32" s="36"/>
      <c r="I32" s="36"/>
      <c r="J32" s="79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0"/>
      <c r="V32" s="111"/>
      <c r="W32" s="111"/>
      <c r="X32" s="111"/>
      <c r="Y32" s="111"/>
      <c r="Z32" s="111"/>
      <c r="AA32" s="116"/>
      <c r="AB32" s="1"/>
    </row>
    <row r="33" spans="1:28" x14ac:dyDescent="0.25">
      <c r="A33" s="33"/>
      <c r="B33" s="107" t="s">
        <v>132</v>
      </c>
      <c r="C33" s="108"/>
      <c r="D33" s="109"/>
      <c r="E33" s="35"/>
      <c r="F33" s="35"/>
      <c r="G33" s="35"/>
      <c r="H33" s="35"/>
      <c r="I33" s="35"/>
      <c r="J33" s="79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4" t="s">
        <v>168</v>
      </c>
      <c r="V33" s="108"/>
      <c r="W33" s="108"/>
      <c r="X33" s="108"/>
      <c r="Y33" s="108"/>
      <c r="Z33" s="108"/>
      <c r="AA33" s="115"/>
      <c r="AB33" s="1"/>
    </row>
    <row r="34" spans="1:28" x14ac:dyDescent="0.25">
      <c r="A34" s="33"/>
      <c r="B34" s="110"/>
      <c r="C34" s="111"/>
      <c r="D34" s="112"/>
      <c r="E34" s="36"/>
      <c r="F34" s="36"/>
      <c r="G34" s="36"/>
      <c r="H34" s="36"/>
      <c r="I34" s="36"/>
      <c r="J34" s="79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0"/>
      <c r="V34" s="111"/>
      <c r="W34" s="111"/>
      <c r="X34" s="111"/>
      <c r="Y34" s="111"/>
      <c r="Z34" s="111"/>
      <c r="AA34" s="116"/>
      <c r="AB34" s="1"/>
    </row>
    <row r="35" spans="1:28" x14ac:dyDescent="0.25">
      <c r="A35" s="33"/>
      <c r="B35" s="107" t="s">
        <v>133</v>
      </c>
      <c r="C35" s="108"/>
      <c r="D35" s="109"/>
      <c r="E35" s="35"/>
      <c r="F35" s="35"/>
      <c r="G35" s="35"/>
      <c r="H35" s="35"/>
      <c r="I35" s="35"/>
      <c r="J35" s="79">
        <v>4</v>
      </c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4" t="s">
        <v>169</v>
      </c>
      <c r="V35" s="108"/>
      <c r="W35" s="108"/>
      <c r="X35" s="108"/>
      <c r="Y35" s="108"/>
      <c r="Z35" s="108"/>
      <c r="AA35" s="115"/>
      <c r="AB35" s="1"/>
    </row>
    <row r="36" spans="1:28" x14ac:dyDescent="0.25">
      <c r="A36" s="33"/>
      <c r="B36" s="110"/>
      <c r="C36" s="111"/>
      <c r="D36" s="112"/>
      <c r="E36" s="36"/>
      <c r="F36" s="36"/>
      <c r="G36" s="36"/>
      <c r="H36" s="36">
        <v>3</v>
      </c>
      <c r="I36" s="36"/>
      <c r="J36" s="79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0"/>
      <c r="V36" s="111"/>
      <c r="W36" s="111"/>
      <c r="X36" s="111"/>
      <c r="Y36" s="111"/>
      <c r="Z36" s="111"/>
      <c r="AA36" s="116"/>
      <c r="AB36" s="1"/>
    </row>
    <row r="37" spans="1:28" ht="15" customHeight="1" x14ac:dyDescent="0.25">
      <c r="A37" s="33"/>
      <c r="B37" s="107" t="s">
        <v>134</v>
      </c>
      <c r="C37" s="108"/>
      <c r="D37" s="109"/>
      <c r="E37" s="35"/>
      <c r="F37" s="35"/>
      <c r="G37" s="35"/>
      <c r="H37" s="35">
        <v>3</v>
      </c>
      <c r="I37" s="38"/>
      <c r="J37" s="79">
        <v>4</v>
      </c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4" t="s">
        <v>167</v>
      </c>
      <c r="V37" s="108"/>
      <c r="W37" s="108"/>
      <c r="X37" s="108"/>
      <c r="Y37" s="108"/>
      <c r="Z37" s="108"/>
      <c r="AA37" s="115"/>
      <c r="AB37" s="1"/>
    </row>
    <row r="38" spans="1:28" x14ac:dyDescent="0.25">
      <c r="A38" s="33"/>
      <c r="B38" s="110"/>
      <c r="C38" s="111"/>
      <c r="D38" s="112"/>
      <c r="E38" s="36"/>
      <c r="F38" s="36"/>
      <c r="G38" s="36"/>
      <c r="H38" s="36"/>
      <c r="I38" s="36"/>
      <c r="J38" s="79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0"/>
      <c r="V38" s="111"/>
      <c r="W38" s="111"/>
      <c r="X38" s="111"/>
      <c r="Y38" s="111"/>
      <c r="Z38" s="111"/>
      <c r="AA38" s="116"/>
      <c r="AB38" s="1"/>
    </row>
    <row r="39" spans="1:28" ht="15" customHeight="1" x14ac:dyDescent="0.25">
      <c r="A39" s="33"/>
      <c r="B39" s="107" t="s">
        <v>135</v>
      </c>
      <c r="C39" s="108"/>
      <c r="D39" s="109"/>
      <c r="E39" s="35"/>
      <c r="F39" s="35"/>
      <c r="G39" s="35"/>
      <c r="H39" s="35">
        <v>3</v>
      </c>
      <c r="I39" s="39"/>
      <c r="J39" s="79">
        <v>1</v>
      </c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4" t="s">
        <v>167</v>
      </c>
      <c r="V39" s="108"/>
      <c r="W39" s="108"/>
      <c r="X39" s="108"/>
      <c r="Y39" s="108"/>
      <c r="Z39" s="108"/>
      <c r="AA39" s="115"/>
      <c r="AB39" s="1"/>
    </row>
    <row r="40" spans="1:28" x14ac:dyDescent="0.25">
      <c r="A40" s="33"/>
      <c r="B40" s="110" t="s">
        <v>136</v>
      </c>
      <c r="C40" s="111"/>
      <c r="D40" s="112"/>
      <c r="E40" s="36"/>
      <c r="F40" s="36"/>
      <c r="G40" s="36"/>
      <c r="H40" s="36"/>
      <c r="I40" s="36"/>
      <c r="J40" s="79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0"/>
      <c r="V40" s="111"/>
      <c r="W40" s="111"/>
      <c r="X40" s="111"/>
      <c r="Y40" s="111"/>
      <c r="Z40" s="111"/>
      <c r="AA40" s="116"/>
      <c r="AB40" s="1"/>
    </row>
    <row r="41" spans="1:28" x14ac:dyDescent="0.25">
      <c r="A41" s="33"/>
      <c r="B41" s="107" t="s">
        <v>137</v>
      </c>
      <c r="C41" s="108"/>
      <c r="D41" s="109"/>
      <c r="E41" s="35"/>
      <c r="F41" s="35"/>
      <c r="G41" s="35"/>
      <c r="H41" s="35"/>
      <c r="I41" s="35"/>
      <c r="J41" s="79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07" t="s">
        <v>170</v>
      </c>
      <c r="V41" s="108"/>
      <c r="W41" s="108"/>
      <c r="X41" s="108"/>
      <c r="Y41" s="108"/>
      <c r="Z41" s="108"/>
      <c r="AA41" s="115"/>
      <c r="AB41" s="1"/>
    </row>
    <row r="42" spans="1:28" x14ac:dyDescent="0.25">
      <c r="A42" s="33"/>
      <c r="B42" s="110"/>
      <c r="C42" s="111"/>
      <c r="D42" s="112"/>
      <c r="E42" s="36"/>
      <c r="F42" s="36"/>
      <c r="G42" s="36"/>
      <c r="H42" s="36"/>
      <c r="I42" s="36"/>
      <c r="J42" s="79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0"/>
      <c r="V42" s="111"/>
      <c r="W42" s="111"/>
      <c r="X42" s="111"/>
      <c r="Y42" s="111"/>
      <c r="Z42" s="111"/>
      <c r="AA42" s="116"/>
      <c r="AB42" s="1"/>
    </row>
    <row r="43" spans="1:28" x14ac:dyDescent="0.25">
      <c r="A43" s="33"/>
      <c r="B43" s="107" t="s">
        <v>138</v>
      </c>
      <c r="C43" s="108"/>
      <c r="D43" s="109"/>
      <c r="E43" s="35"/>
      <c r="F43" s="35"/>
      <c r="G43" s="35"/>
      <c r="H43" s="35"/>
      <c r="I43" s="35"/>
      <c r="J43" s="79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07" t="s">
        <v>170</v>
      </c>
      <c r="V43" s="108"/>
      <c r="W43" s="108"/>
      <c r="X43" s="108"/>
      <c r="Y43" s="108"/>
      <c r="Z43" s="108"/>
      <c r="AA43" s="115"/>
      <c r="AB43" s="1"/>
    </row>
    <row r="44" spans="1:28" x14ac:dyDescent="0.25">
      <c r="A44" s="33"/>
      <c r="B44" s="110" t="s">
        <v>139</v>
      </c>
      <c r="C44" s="111"/>
      <c r="D44" s="112"/>
      <c r="E44" s="36"/>
      <c r="F44" s="36"/>
      <c r="G44" s="36"/>
      <c r="H44" s="36"/>
      <c r="I44" s="36"/>
      <c r="J44" s="79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0"/>
      <c r="V44" s="111"/>
      <c r="W44" s="111"/>
      <c r="X44" s="111"/>
      <c r="Y44" s="111"/>
      <c r="Z44" s="111"/>
      <c r="AA44" s="116"/>
      <c r="AB44" s="1"/>
    </row>
    <row r="45" spans="1:28" x14ac:dyDescent="0.25">
      <c r="A45" s="33"/>
      <c r="B45" s="107" t="s">
        <v>140</v>
      </c>
      <c r="C45" s="108"/>
      <c r="D45" s="109"/>
      <c r="E45" s="35"/>
      <c r="F45" s="35"/>
      <c r="G45" s="35"/>
      <c r="H45" s="35"/>
      <c r="I45" s="35"/>
      <c r="J45" s="79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07" t="s">
        <v>170</v>
      </c>
      <c r="V45" s="108"/>
      <c r="W45" s="108"/>
      <c r="X45" s="108"/>
      <c r="Y45" s="108"/>
      <c r="Z45" s="108"/>
      <c r="AA45" s="115"/>
      <c r="AB45" s="1"/>
    </row>
    <row r="46" spans="1:28" x14ac:dyDescent="0.25">
      <c r="A46" s="33"/>
      <c r="B46" s="110"/>
      <c r="C46" s="111"/>
      <c r="D46" s="112"/>
      <c r="E46" s="36"/>
      <c r="F46" s="36"/>
      <c r="G46" s="36"/>
      <c r="H46" s="36"/>
      <c r="I46" s="36"/>
      <c r="J46" s="79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0"/>
      <c r="V46" s="111"/>
      <c r="W46" s="111"/>
      <c r="X46" s="111"/>
      <c r="Y46" s="111"/>
      <c r="Z46" s="111"/>
      <c r="AA46" s="116"/>
      <c r="AB46" s="1"/>
    </row>
    <row r="47" spans="1:28" x14ac:dyDescent="0.25">
      <c r="A47" s="33"/>
      <c r="B47" s="107" t="s">
        <v>141</v>
      </c>
      <c r="C47" s="108"/>
      <c r="D47" s="109"/>
      <c r="E47" s="35"/>
      <c r="F47" s="35"/>
      <c r="G47" s="35"/>
      <c r="H47" s="35"/>
      <c r="I47" s="35"/>
      <c r="J47" s="79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4"/>
      <c r="V47" s="117"/>
      <c r="W47" s="117"/>
      <c r="X47" s="117"/>
      <c r="Y47" s="117"/>
      <c r="Z47" s="117"/>
      <c r="AA47" s="118"/>
      <c r="AB47" s="1"/>
    </row>
    <row r="48" spans="1:28" x14ac:dyDescent="0.25">
      <c r="A48" s="33"/>
      <c r="B48" s="110"/>
      <c r="C48" s="111"/>
      <c r="D48" s="112"/>
      <c r="E48" s="36"/>
      <c r="F48" s="36"/>
      <c r="G48" s="36"/>
      <c r="H48" s="36"/>
      <c r="I48" s="36"/>
      <c r="J48" s="79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9"/>
      <c r="V48" s="120"/>
      <c r="W48" s="120"/>
      <c r="X48" s="120"/>
      <c r="Y48" s="120"/>
      <c r="Z48" s="120"/>
      <c r="AA48" s="121"/>
      <c r="AB48" s="1"/>
    </row>
    <row r="49" spans="1:28" x14ac:dyDescent="0.25">
      <c r="A49" s="33"/>
      <c r="B49" s="107" t="s">
        <v>142</v>
      </c>
      <c r="C49" s="108"/>
      <c r="D49" s="109"/>
      <c r="E49" s="35"/>
      <c r="F49" s="35"/>
      <c r="G49" s="35"/>
      <c r="H49" s="35"/>
      <c r="I49" s="35"/>
      <c r="J49" s="79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07"/>
      <c r="V49" s="108"/>
      <c r="W49" s="108"/>
      <c r="X49" s="108"/>
      <c r="Y49" s="108"/>
      <c r="Z49" s="108"/>
      <c r="AA49" s="115"/>
      <c r="AB49" s="1"/>
    </row>
    <row r="50" spans="1:28" x14ac:dyDescent="0.25">
      <c r="A50" s="33"/>
      <c r="B50" s="110"/>
      <c r="C50" s="111"/>
      <c r="D50" s="112"/>
      <c r="E50" s="36"/>
      <c r="F50" s="36"/>
      <c r="G50" s="36"/>
      <c r="H50" s="36"/>
      <c r="I50" s="36"/>
      <c r="J50" s="79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0"/>
      <c r="V50" s="111"/>
      <c r="W50" s="111"/>
      <c r="X50" s="111"/>
      <c r="Y50" s="111"/>
      <c r="Z50" s="111"/>
      <c r="AA50" s="116"/>
      <c r="AB50" s="1"/>
    </row>
    <row r="51" spans="1:28" ht="15" customHeight="1" x14ac:dyDescent="0.25">
      <c r="A51" s="33"/>
      <c r="B51" s="107" t="s">
        <v>143</v>
      </c>
      <c r="C51" s="108"/>
      <c r="D51" s="109"/>
      <c r="E51" s="35"/>
      <c r="F51" s="35"/>
      <c r="G51" s="35"/>
      <c r="H51" s="35"/>
      <c r="I51" s="35"/>
      <c r="J51" s="79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4" t="s">
        <v>178</v>
      </c>
      <c r="V51" s="108"/>
      <c r="W51" s="108"/>
      <c r="X51" s="108"/>
      <c r="Y51" s="108"/>
      <c r="Z51" s="108"/>
      <c r="AA51" s="115"/>
      <c r="AB51" s="1"/>
    </row>
    <row r="52" spans="1:28" ht="47.25" customHeight="1" x14ac:dyDescent="0.25">
      <c r="A52" s="33"/>
      <c r="B52" s="110"/>
      <c r="C52" s="111"/>
      <c r="D52" s="112"/>
      <c r="E52" s="36"/>
      <c r="F52" s="36"/>
      <c r="G52" s="36"/>
      <c r="H52" s="36">
        <v>9</v>
      </c>
      <c r="I52" s="36"/>
      <c r="J52" s="79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0"/>
      <c r="V52" s="111"/>
      <c r="W52" s="111"/>
      <c r="X52" s="111"/>
      <c r="Y52" s="111"/>
      <c r="Z52" s="111"/>
      <c r="AA52" s="116"/>
      <c r="AB52" s="1"/>
    </row>
    <row r="53" spans="1:28" x14ac:dyDescent="0.25">
      <c r="A53" s="33"/>
      <c r="B53" s="18" t="s">
        <v>144</v>
      </c>
      <c r="C53" s="1"/>
      <c r="D53" s="71" t="s">
        <v>156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103"/>
      <c r="AB53" s="1"/>
    </row>
    <row r="54" spans="1:28" ht="15.75" thickBot="1" x14ac:dyDescent="0.3">
      <c r="A54" s="24"/>
      <c r="B54" s="104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6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21" zoomScale="93" zoomScaleNormal="93" workbookViewId="0">
      <selection activeCell="AF25" sqref="AF2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"/>
    </row>
    <row r="3" spans="1:27" x14ac:dyDescent="0.25">
      <c r="A3" s="100" t="s">
        <v>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"/>
    </row>
    <row r="4" spans="1:27" x14ac:dyDescent="0.25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"/>
    </row>
    <row r="5" spans="1:27" x14ac:dyDescent="0.25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00" t="s">
        <v>107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"/>
    </row>
    <row r="8" spans="1:27" ht="15.75" thickBot="1" x14ac:dyDescent="0.3">
      <c r="A8" s="2"/>
      <c r="B8" s="2"/>
      <c r="C8" s="2"/>
      <c r="D8" s="133" t="s">
        <v>145</v>
      </c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1" t="s">
        <v>6</v>
      </c>
      <c r="O9" s="101"/>
      <c r="P9" s="101"/>
      <c r="Q9" s="101"/>
      <c r="R9" s="101"/>
      <c r="S9" s="101"/>
      <c r="T9" s="4"/>
      <c r="U9" s="102" t="s">
        <v>7</v>
      </c>
      <c r="V9" s="102"/>
      <c r="W9" s="102"/>
      <c r="X9" s="102"/>
      <c r="Y9" s="102"/>
      <c r="Z9" s="102"/>
      <c r="AA9" s="5"/>
    </row>
    <row r="10" spans="1:27" x14ac:dyDescent="0.25">
      <c r="A10" s="7"/>
      <c r="B10" s="6" t="s">
        <v>8</v>
      </c>
      <c r="C10" s="70" t="str">
        <f>+'PUENTE 7 K5+640_'!C10:G10</f>
        <v>La Mina</v>
      </c>
      <c r="D10" s="71"/>
      <c r="E10" s="71"/>
      <c r="F10" s="71"/>
      <c r="G10" s="72"/>
      <c r="H10" s="97" t="s">
        <v>9</v>
      </c>
      <c r="I10" s="76"/>
      <c r="J10" s="98"/>
      <c r="K10" s="8">
        <v>0</v>
      </c>
      <c r="L10" s="8">
        <v>1</v>
      </c>
      <c r="M10" s="9" t="s">
        <v>10</v>
      </c>
      <c r="N10" s="8">
        <f>+'PUENTE 7 K5+640_'!N10</f>
        <v>6</v>
      </c>
      <c r="O10" s="8">
        <f>+'PUENTE 7 K5+640_'!O10</f>
        <v>2</v>
      </c>
      <c r="P10" s="8">
        <f>+'PUENTE 7 K5+640_'!P10</f>
        <v>0</v>
      </c>
      <c r="Q10" s="8">
        <f>+'PUENTE 7 K5+640_'!Q10</f>
        <v>6</v>
      </c>
      <c r="R10" s="8">
        <f>+'PUENTE 7 K5+640_'!R10</f>
        <v>0</v>
      </c>
      <c r="S10" s="8">
        <f>+'PUENTE 7 K5+640_'!S10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7 K5+640_'!C12:F12</f>
        <v>Cisneros - alto Dolores</v>
      </c>
      <c r="D12" s="71"/>
      <c r="E12" s="71"/>
      <c r="F12" s="72"/>
      <c r="G12" s="97" t="s">
        <v>157</v>
      </c>
      <c r="H12" s="76"/>
      <c r="I12" s="99" t="s">
        <v>176</v>
      </c>
      <c r="J12" s="74"/>
      <c r="K12" s="74"/>
      <c r="L12" s="75"/>
      <c r="M12" s="16" t="s">
        <v>108</v>
      </c>
      <c r="N12" s="6"/>
      <c r="O12" s="132"/>
      <c r="P12" s="74"/>
      <c r="Q12" s="75"/>
      <c r="R12" s="6"/>
      <c r="S12" s="6" t="s">
        <v>109</v>
      </c>
      <c r="T12" s="18"/>
      <c r="U12" s="6"/>
      <c r="V12" s="19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73"/>
      <c r="F14" s="74"/>
      <c r="G14" s="75"/>
      <c r="H14" s="6"/>
      <c r="I14" s="76" t="s">
        <v>146</v>
      </c>
      <c r="J14" s="76"/>
      <c r="K14" s="76"/>
      <c r="L14" s="6"/>
      <c r="M14" s="40"/>
      <c r="N14" s="41"/>
      <c r="O14" s="41"/>
      <c r="P14" s="42"/>
      <c r="Q14" s="43"/>
      <c r="R14" s="29" t="s">
        <v>113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4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6"/>
    </row>
    <row r="17" spans="1:27" x14ac:dyDescent="0.25">
      <c r="A17" s="18"/>
      <c r="B17" s="47"/>
      <c r="C17" s="47"/>
      <c r="D17" s="47"/>
      <c r="E17" s="48"/>
      <c r="F17" s="48"/>
      <c r="G17" s="48"/>
      <c r="H17" s="48"/>
      <c r="I17" s="48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47"/>
      <c r="V17" s="47"/>
      <c r="W17" s="47"/>
      <c r="X17" s="47"/>
      <c r="Y17" s="47"/>
      <c r="Z17" s="47"/>
      <c r="AA17" s="49"/>
    </row>
    <row r="18" spans="1:27" x14ac:dyDescent="0.25">
      <c r="A18" s="50"/>
      <c r="B18" s="47"/>
      <c r="C18" s="47"/>
      <c r="D18" s="47"/>
      <c r="E18" s="48"/>
      <c r="F18" s="48"/>
      <c r="G18" s="48"/>
      <c r="H18" s="48"/>
      <c r="I18" s="48"/>
      <c r="J18" s="51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9"/>
    </row>
    <row r="19" spans="1:27" x14ac:dyDescent="0.25">
      <c r="A19" s="50"/>
      <c r="B19" s="6"/>
      <c r="C19" s="1"/>
      <c r="D19" s="1"/>
      <c r="E19" s="1"/>
      <c r="F19" s="1"/>
      <c r="G19" s="1"/>
      <c r="H19" s="1"/>
      <c r="I19" s="5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3"/>
    </row>
    <row r="20" spans="1:27" x14ac:dyDescent="0.25">
      <c r="A20" s="50"/>
      <c r="B20" s="1"/>
      <c r="C20" s="1"/>
      <c r="D20" s="1"/>
      <c r="E20" s="1"/>
      <c r="F20" s="1"/>
      <c r="G20" s="1"/>
      <c r="H20" s="1"/>
      <c r="I20" s="5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3"/>
    </row>
    <row r="21" spans="1:27" x14ac:dyDescent="0.25">
      <c r="A21" s="50"/>
      <c r="B21" s="6"/>
      <c r="C21" s="1"/>
      <c r="D21" s="1"/>
      <c r="E21" s="1"/>
      <c r="F21" s="1"/>
      <c r="G21" s="1"/>
      <c r="H21" s="1"/>
      <c r="I21" s="5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3"/>
    </row>
    <row r="22" spans="1:27" x14ac:dyDescent="0.25">
      <c r="A22" s="50"/>
      <c r="B22" s="1"/>
      <c r="C22" s="1"/>
      <c r="D22" s="1"/>
      <c r="E22" s="1"/>
      <c r="F22" s="1"/>
      <c r="G22" s="1"/>
      <c r="H22" s="1"/>
      <c r="I22" s="5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3"/>
    </row>
    <row r="23" spans="1:27" x14ac:dyDescent="0.25">
      <c r="A23" s="50"/>
      <c r="B23" s="6"/>
      <c r="C23" s="1"/>
      <c r="D23" s="1"/>
      <c r="E23" s="1"/>
      <c r="F23" s="1"/>
      <c r="G23" s="1"/>
      <c r="H23" s="1"/>
      <c r="I23" s="5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3"/>
    </row>
    <row r="24" spans="1:27" x14ac:dyDescent="0.25">
      <c r="A24" s="50"/>
      <c r="B24" s="1"/>
      <c r="C24" s="1"/>
      <c r="D24" s="1"/>
      <c r="E24" s="1"/>
      <c r="F24" s="1"/>
      <c r="G24" s="1"/>
      <c r="H24" s="1"/>
      <c r="I24" s="5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3"/>
    </row>
    <row r="25" spans="1:27" x14ac:dyDescent="0.25">
      <c r="A25" s="50"/>
      <c r="AA25" s="53"/>
    </row>
    <row r="26" spans="1:27" x14ac:dyDescent="0.25">
      <c r="A26" s="50"/>
      <c r="B26" s="1"/>
      <c r="C26" s="1"/>
      <c r="D26" s="1"/>
      <c r="E26" s="1"/>
      <c r="F26" s="1"/>
      <c r="G26" s="1"/>
      <c r="H26" s="1"/>
      <c r="I26" s="5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3"/>
    </row>
    <row r="27" spans="1:27" x14ac:dyDescent="0.25">
      <c r="A27" s="50"/>
      <c r="B27" s="76" t="s">
        <v>147</v>
      </c>
      <c r="C27" s="76"/>
      <c r="D27" s="76"/>
      <c r="E27" s="1"/>
      <c r="F27" s="76" t="s">
        <v>148</v>
      </c>
      <c r="G27" s="76"/>
      <c r="H27" s="76"/>
      <c r="I27" s="76"/>
      <c r="J27" s="76"/>
      <c r="K27" s="76"/>
      <c r="L27" s="76"/>
      <c r="M27" s="1"/>
      <c r="N27" s="76" t="s">
        <v>149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3"/>
    </row>
    <row r="28" spans="1:27" x14ac:dyDescent="0.25">
      <c r="A28" s="50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3"/>
    </row>
    <row r="29" spans="1:27" x14ac:dyDescent="0.25">
      <c r="A29" s="50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3"/>
    </row>
    <row r="30" spans="1:27" x14ac:dyDescent="0.25">
      <c r="A30" s="50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3"/>
    </row>
    <row r="31" spans="1:27" x14ac:dyDescent="0.25">
      <c r="A31" s="50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3"/>
    </row>
    <row r="32" spans="1:27" x14ac:dyDescent="0.25">
      <c r="A32" s="50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3"/>
    </row>
    <row r="33" spans="1:27" x14ac:dyDescent="0.25">
      <c r="A33" s="50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3"/>
    </row>
    <row r="34" spans="1:27" x14ac:dyDescent="0.25">
      <c r="A34" s="50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3"/>
    </row>
    <row r="35" spans="1:27" x14ac:dyDescent="0.25">
      <c r="A35" s="50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3"/>
    </row>
    <row r="36" spans="1:27" x14ac:dyDescent="0.25">
      <c r="A36" s="50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3"/>
    </row>
    <row r="37" spans="1:27" x14ac:dyDescent="0.25">
      <c r="A37" s="50"/>
      <c r="AA37" s="53"/>
    </row>
    <row r="38" spans="1:27" x14ac:dyDescent="0.25">
      <c r="A38" s="50"/>
      <c r="B38" s="76" t="s">
        <v>150</v>
      </c>
      <c r="C38" s="76"/>
      <c r="D38" s="76"/>
      <c r="E38" s="1"/>
      <c r="F38" s="76" t="s">
        <v>151</v>
      </c>
      <c r="G38" s="76"/>
      <c r="H38" s="76"/>
      <c r="I38" s="76"/>
      <c r="J38" s="76"/>
      <c r="K38" s="76"/>
      <c r="L38" s="76"/>
      <c r="M38" s="1"/>
      <c r="N38" s="76" t="s">
        <v>152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3"/>
    </row>
    <row r="39" spans="1:27" x14ac:dyDescent="0.25">
      <c r="A39" s="50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3"/>
    </row>
    <row r="40" spans="1:27" x14ac:dyDescent="0.25">
      <c r="A40" s="50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3"/>
    </row>
    <row r="41" spans="1:27" x14ac:dyDescent="0.25">
      <c r="A41" s="50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3"/>
    </row>
    <row r="42" spans="1:27" x14ac:dyDescent="0.25">
      <c r="A42" s="50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3"/>
    </row>
    <row r="43" spans="1:27" x14ac:dyDescent="0.25">
      <c r="A43" s="50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3"/>
    </row>
    <row r="44" spans="1:27" x14ac:dyDescent="0.25">
      <c r="A44" s="50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3"/>
    </row>
    <row r="45" spans="1:27" x14ac:dyDescent="0.25">
      <c r="A45" s="50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3"/>
    </row>
    <row r="46" spans="1:27" x14ac:dyDescent="0.25">
      <c r="A46" s="50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3"/>
    </row>
    <row r="47" spans="1:27" x14ac:dyDescent="0.25">
      <c r="A47" s="50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3"/>
    </row>
    <row r="48" spans="1:27" x14ac:dyDescent="0.25">
      <c r="A48" s="50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3"/>
    </row>
    <row r="49" spans="1:27" x14ac:dyDescent="0.25">
      <c r="A49" s="50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3"/>
    </row>
    <row r="50" spans="1:27" x14ac:dyDescent="0.25">
      <c r="A50" s="50"/>
      <c r="B50" s="76" t="s">
        <v>153</v>
      </c>
      <c r="C50" s="76"/>
      <c r="D50" s="76"/>
      <c r="E50" s="1"/>
      <c r="F50" s="76" t="s">
        <v>154</v>
      </c>
      <c r="G50" s="76"/>
      <c r="H50" s="76"/>
      <c r="I50" s="76"/>
      <c r="J50" s="76"/>
      <c r="K50" s="76"/>
      <c r="L50" s="76"/>
      <c r="M50" s="1"/>
      <c r="N50" s="76" t="s">
        <v>155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3"/>
    </row>
    <row r="51" spans="1:27" x14ac:dyDescent="0.25">
      <c r="A51" s="54"/>
      <c r="B51" s="22"/>
      <c r="C51" s="55"/>
      <c r="D51" s="55"/>
      <c r="E51" s="55"/>
      <c r="F51" s="55"/>
      <c r="G51" s="55"/>
      <c r="H51" s="55"/>
      <c r="I51" s="56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22"/>
      <c r="V51" s="22"/>
      <c r="W51" s="22"/>
      <c r="X51" s="22"/>
      <c r="Y51" s="22"/>
      <c r="Z51" s="22"/>
      <c r="AA51" s="57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CF0CA235-022A-46D4-9201-A5AA44D0C96A}"/>
</file>

<file path=customXml/itemProps2.xml><?xml version="1.0" encoding="utf-8"?>
<ds:datastoreItem xmlns:ds="http://schemas.openxmlformats.org/officeDocument/2006/customXml" ds:itemID="{0D1B6692-BD8A-4436-9182-CFC307D51218}"/>
</file>

<file path=customXml/itemProps3.xml><?xml version="1.0" encoding="utf-8"?>
<ds:datastoreItem xmlns:ds="http://schemas.openxmlformats.org/officeDocument/2006/customXml" ds:itemID="{EBD82BF7-5D0C-4095-99FC-D3C12A4281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7 K5+640</vt:lpstr>
      <vt:lpstr>PUENTE 7 K5+640_</vt:lpstr>
      <vt:lpstr>REG. FOTOGRAFICO PUENTE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