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2EE90DB2-7D41-4F17-97E8-A7813186B492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2 K15+500" sheetId="1" r:id="rId1"/>
    <sheet name="PUENTE 12 K15+500_" sheetId="2" r:id="rId2"/>
    <sheet name="REG. FOTOGRAFICO PUENTE 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<sst xmlns="http://schemas.openxmlformats.org/spreadsheetml/2006/main" count="250" uniqueCount="176">
  <si>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</si>
  <si>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</si>
  <si>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</si>
  <si>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</si>
  <si>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</si>
  <si>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</si>
  <si>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</si>
  <si>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</si>
  <si>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</si>
  <si>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</si>
  <si>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</si>
  <si>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</si>
  <si>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</si>
  <si>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</si>
  <si>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</si>
  <si>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</si>
  <si>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</si>
  <si>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</si>
  <si>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</si>
  <si>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</si>
  <si>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</si>
  <si>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</si>
  <si>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</si>
  <si>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</si>
  <si>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</si>
  <si>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</si>
  <si>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</si>
  <si>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</si>
  <si>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</si>
  <si>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</si>
  <si>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</si>
  <si>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</si>
  <si>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</si>
  <si>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</si>
  <si>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</si>
  <si>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</si>
  <si>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</si>
  <si>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</si>
  <si>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</si>
  <si>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</si>
  <si>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</si>
  <si>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</si>
  <si>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</si>
  <si>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</si>
  <si>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</si>
  <si>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</si>
  <si>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</si>
  <si>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</si>
  <si>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</si>
  <si>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</si>
  <si>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</si>
  <si>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</si>
  <si>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</si>
  <si>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</si>
  <si>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</si>
  <si>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</si>
  <si>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</si>
  <si>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</si>
  <si>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</si>
  <si>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</si>
  <si>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</si>
  <si>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</si>
  <si>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</si>
  <si>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</si>
  <si>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</si>
  <si>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</si>
  <si>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</si>
  <si>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</si>
  <si>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</si>
  <si>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</si>
  <si>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</si>
  <si>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</si>
  <si>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</si>
  <si>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</si>
  <si>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</si>
  <si>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</si>
  <si>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</si>
  <si>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</si>
  <si>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</si>
  <si>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</si>
  <si>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</si>
  <si>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</si>
  <si>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</si>
  <si>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</si>
  <si>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</si>
  <si>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</si>
  <si>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</si>
  <si>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</si>
  <si>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</si>
  <si>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</si>
  <si>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</si>
  <si>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</si>
  <si>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</si>
  <si>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</si>
  <si>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</si>
  <si>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</si>
  <si>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</si>
  <si>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</si>
  <si>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</si>
  <si>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</si>
  <si>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</si>
  <si>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</si>
  <si>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</si>
  <si>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</si>
  <si>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</si>
  <si>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</si>
  <si>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</si>
  <si>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</si>
  <si>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</si>
  <si>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</si>
  <si>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</si>
  <si>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</si>
  <si>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</si>
  <si>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</si>
  <si>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</si>
  <si>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</si>
  <si>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</si>
  <si>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</si>
  <si>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</si>
  <si>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</si>
  <si>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</si>
  <si>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</si>
  <si>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</si>
  <si>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</si>
  <si>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</si>
  <si>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</si>
  <si>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</si>
  <si>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</si>
  <si>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</si>
  <si>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</si>
  <si>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</si>
  <si>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</si>
  <si>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</si>
  <si>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</si>
  <si>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</si>
  <si>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</si>
  <si>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</si>
  <si>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</si>
  <si>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</si>
  <si>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</si>
  <si>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</si>
  <si>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</si>
  <si>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</si>
  <si>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</si>
  <si>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</si>
  <si>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</si>
  <si>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</si>
  <si>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</si>
  <si>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</si>
  <si>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</si>
  <si>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</si>
  <si>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</si>
  <si>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</si>
  <si>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</si>
  <si>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</si>
  <si>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</si>
  <si>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</si>
  <si>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</si>
  <si>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</si>
  <si>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</si>
  <si>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</si>
  <si>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</si>
  <si>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</si>
  <si>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</si>
  <si>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</si>
  <si>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</si>
  <si>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</si>
  <si>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</si>
  <si>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</si>
  <si>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</si>
  <si>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</si>
  <si>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</si>
  <si>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</si>
  <si>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15+500</t>
  </si>
  <si>
    <t>El Papayo</t>
  </si>
  <si>
    <t>15+530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</si>
</sst>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239215</xdr:colOff>
      <xdr:row>16</xdr:row>
      <xdr:rowOff>51880</xdr:rowOff>
    </xdr:from>
    <xdr:to>
      <xdr:col>18</xdr:col>
      <xdr:colOff>51210</xdr:colOff>
      <xdr:row>24</xdr:row>
      <xdr:rowOff>133145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2C0C21-76B9-727C-3A47-4383BEF4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134" y="3185912"/>
          <a:ext cx="2331511" cy="1638039"/>
        </a:xfrm>
        <a:prstGeom prst="rect">
          <a:avLst/>
        </a:prstGeom>
      </xdr:spPr>
    </xdr:pic>
    <xdr:clientData/>
  </xdr:twoCellAnchor>
  <xdr:twoCellAnchor editAs="oneCell">
    <xdr:from>
      <xdr:col>1</xdr:col>
      <xdr:colOff>10242</xdr:colOff>
      <xdr:row>16</xdr:row>
      <xdr:rowOff>47250</xdr:rowOff>
    </xdr:from>
    <xdr:to>
      <xdr:col>6</xdr:col>
      <xdr:colOff>112662</xdr:colOff>
      <xdr:row>25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3059A9-50B1-03DE-A45B-CD36E67D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6" y="3181282"/>
          <a:ext cx="2355645" cy="1704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247293</xdr:colOff>
      <xdr:row>27</xdr:row>
      <xdr:rowOff>103372</xdr:rowOff>
    </xdr:from>
    <xdr:to>
      <xdr:col>17</xdr:col>
      <xdr:colOff>123120</xdr:colOff>
      <xdr:row>36</xdr:row>
      <xdr:rowOff>10243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B55DEB3-1BD8-1A3E-4E9D-A6EBBE96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212" y="5377969"/>
          <a:ext cx="2210989" cy="1658242"/>
        </a:xfrm>
        <a:prstGeom prst="rect">
          <a:avLst/>
        </a:prstGeom>
      </xdr:spPr>
    </xdr:pic>
    <xdr:clientData/>
  </xdr:twoCellAnchor>
  <xdr:twoCellAnchor editAs="oneCell">
    <xdr:from>
      <xdr:col>1</xdr:col>
      <xdr:colOff>69551</xdr:colOff>
      <xdr:row>27</xdr:row>
      <xdr:rowOff>99743</xdr:rowOff>
    </xdr:from>
    <xdr:to>
      <xdr:col>6</xdr:col>
      <xdr:colOff>59465</xdr:colOff>
      <xdr:row>36</xdr:row>
      <xdr:rowOff>30726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C6221B4-57BB-7CDF-CDEC-43606DD62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5" y="5374340"/>
          <a:ext cx="2243139" cy="168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9" zoomScale="82" zoomScaleNormal="82" workbookViewId="0">
      <selection activeCell="AE32" sqref="AE32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174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>
        <v>5</v>
      </c>
      <c r="S18" s="6"/>
      <c r="T18" s="82" t="s">
        <v>28</v>
      </c>
      <c r="U18" s="82"/>
      <c r="V18" s="82"/>
      <c r="W18" s="82"/>
      <c r="X18" s="82"/>
      <c r="Y18" s="82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/>
      <c r="S19" s="6"/>
      <c r="T19" s="82" t="s">
        <v>29</v>
      </c>
      <c r="U19" s="82"/>
      <c r="V19" s="82"/>
      <c r="W19" s="82"/>
      <c r="X19" s="82"/>
      <c r="Y19" s="82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/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/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4.7*14</f>
        <v>65.8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 t="s">
        <v>163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4.7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4.7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14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 t="s">
        <v>163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9.65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11.25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2.6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84" t="s">
        <v>163</v>
      </c>
      <c r="I47" s="77"/>
      <c r="J47" s="7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58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3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5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0" zoomScaleNormal="100" workbookViewId="0">
      <selection activeCell="AD23" sqref="AD2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12 K15+500'!C10:G10</f>
        <v>El Papayo</v>
      </c>
      <c r="D10" s="71"/>
      <c r="E10" s="71"/>
      <c r="F10" s="71"/>
      <c r="G10" s="72"/>
      <c r="H10" s="73" t="s">
        <v>9</v>
      </c>
      <c r="I10" s="74"/>
      <c r="J10" s="75"/>
      <c r="K10" s="64">
        <f>+'PUENTE 12 K15+500'!K10</f>
        <v>0</v>
      </c>
      <c r="L10" s="64">
        <f>+'PUENTE 12 K15+500'!L10</f>
        <v>0</v>
      </c>
      <c r="M10" s="65" t="s">
        <v>10</v>
      </c>
      <c r="N10" s="64">
        <f>+'PUENTE 12 K15+500'!N10</f>
        <v>6</v>
      </c>
      <c r="O10" s="64">
        <f>+'PUENTE 12 K15+500'!O10</f>
        <v>2</v>
      </c>
      <c r="P10" s="64">
        <f>+'PUENTE 12 K15+500'!P10</f>
        <v>0</v>
      </c>
      <c r="Q10" s="64">
        <f>+'PUENTE 12 K15+500'!Q10</f>
        <v>6</v>
      </c>
      <c r="R10" s="64">
        <f>+'PUENTE 12 K15+500'!R10</f>
        <v>0</v>
      </c>
      <c r="S10" s="64">
        <f>+'PUENTE 12 K15+500'!S10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12 K15+500'!C12:L12</f>
        <v>Cisneros - alto Dolores</v>
      </c>
      <c r="D12" s="71"/>
      <c r="E12" s="71"/>
      <c r="F12" s="72"/>
      <c r="G12" s="73" t="s">
        <v>156</v>
      </c>
      <c r="H12" s="74"/>
      <c r="I12" s="76" t="s">
        <v>173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x14ac:dyDescent="0.25">
      <c r="A21" s="39"/>
      <c r="B21" s="122" t="s">
        <v>126</v>
      </c>
      <c r="C21" s="123"/>
      <c r="D21" s="124"/>
      <c r="E21" s="41"/>
      <c r="F21" s="41"/>
      <c r="G21" s="41"/>
      <c r="H21" s="41"/>
      <c r="I21" s="41"/>
      <c r="J21" s="11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167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167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/>
      <c r="I25" s="41"/>
      <c r="J25" s="112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167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/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166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/>
      <c r="I31" s="44"/>
      <c r="J31" s="112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/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167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168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2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>
        <v>2</v>
      </c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2" t="s">
        <v>169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169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 t="s">
        <v>169</v>
      </c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169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172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4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4" zoomScale="93" zoomScaleNormal="93" workbookViewId="0">
      <selection activeCell="I13" sqref="I1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12 K15+500_'!C10:G10</f>
        <v>El Papayo</v>
      </c>
      <c r="D10" s="71"/>
      <c r="E10" s="71"/>
      <c r="F10" s="71"/>
      <c r="G10" s="72"/>
      <c r="H10" s="73" t="s">
        <v>9</v>
      </c>
      <c r="I10" s="74"/>
      <c r="J10" s="75"/>
      <c r="K10" s="8"/>
      <c r="L10" s="8"/>
      <c r="M10" s="9"/>
      <c r="N10" s="8">
        <f>+'PUENTE 12 K15+500_'!N10</f>
        <v>6</v>
      </c>
      <c r="O10" s="8">
        <f>+'PUENTE 12 K15+500_'!O10</f>
        <v>2</v>
      </c>
      <c r="P10" s="8">
        <f>+'PUENTE 12 K15+500_'!P10</f>
        <v>0</v>
      </c>
      <c r="Q10" s="8">
        <f>+'PUENTE 12 K15+500_'!Q10</f>
        <v>6</v>
      </c>
      <c r="R10" s="8">
        <f>+'PUENTE 12 K15+500_'!R10</f>
        <v>0</v>
      </c>
      <c r="S10" s="8">
        <f>+'PUENTE 12 K15+500_'!S10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12 K15+500_'!C12:F12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14298C19-2BC8-485F-B9D8-296B28FCADE7}"/>
</file>

<file path=customXml/itemProps2.xml><?xml version="1.0" encoding="utf-8"?>
<ds:datastoreItem xmlns:ds="http://schemas.openxmlformats.org/officeDocument/2006/customXml" ds:itemID="{6C8D6CFC-F8FF-47E9-ABCE-7725E1018850}"/>
</file>

<file path=customXml/itemProps3.xml><?xml version="1.0" encoding="utf-8"?>
<ds:datastoreItem xmlns:ds="http://schemas.openxmlformats.org/officeDocument/2006/customXml" ds:itemID="{72A3BE3E-0ADD-4A0E-9A2B-089B5985A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12 K15+500</vt:lpstr>
      <vt:lpstr>PUENTE 12 K15+500_</vt:lpstr>
      <vt:lpstr>REG. FOTOGRAFICO PUENTE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