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ATOS_BIBIANA\43. Puentes SIPUCOL\20231012 Informe SIPUCOL UF4\"/>
    </mc:Choice>
  </mc:AlternateContent>
  <xr:revisionPtr revIDLastSave="0" documentId="13_ncr:1_{50FF56BE-6B2C-4C39-84AB-8AF8C824863D}" xr6:coauthVersionLast="47" xr6:coauthVersionMax="47" xr10:uidLastSave="{00000000-0000-0000-0000-000000000000}"/>
  <bookViews>
    <workbookView xWindow="0" yWindow="0" windowWidth="12000" windowHeight="12900" tabRatio="642" xr2:uid="{00000000-000D-0000-FFFF-FFFF00000000}"/>
  </bookViews>
  <sheets>
    <sheet name="PUENTE 3 K34+008" sheetId="1" r:id="rId1"/>
    <sheet name="PUENTE 3 K34+008_" sheetId="2" r:id="rId2"/>
    <sheet name="REG. FOTOGRAFICO PUENTE 3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4" i="1" l="1"/>
  <c r="N10" i="2" l="1"/>
  <c r="N10" i="3" s="1"/>
  <c r="S10" i="2" l="1"/>
  <c r="S10" i="3" s="1"/>
  <c r="O10" i="2"/>
  <c r="O10" i="3" s="1"/>
  <c r="P10" i="2"/>
  <c r="P10" i="3" s="1"/>
  <c r="Q10" i="2"/>
  <c r="Q10" i="3" s="1"/>
  <c r="R10" i="2"/>
  <c r="R10" i="3" s="1"/>
  <c r="L10" i="2"/>
  <c r="K10" i="2"/>
  <c r="C12" i="2"/>
  <c r="C12" i="3" s="1"/>
  <c r="C10" i="2"/>
  <c r="C10" i="3" s="1"/>
</calcChain>
</file>

<file path=xl/sharedStrings.xml><?xml version="1.0" encoding="utf-8"?>
<sst xmlns="http://schemas.openxmlformats.org/spreadsheetml/2006/main" count="242" uniqueCount="176">
  <si>
    <t>INSTITUTO NACIONAL DE VIAS</t>
  </si>
  <si>
    <t>SECRETARIA GENERAL TECNICA</t>
  </si>
  <si>
    <t>Sistema de Administración de puentes</t>
  </si>
  <si>
    <t>SIPUCOL</t>
  </si>
  <si>
    <t>FORMATO DE INVENTARIO DE PUENTES</t>
  </si>
  <si>
    <t>Regional</t>
  </si>
  <si>
    <t>Carretera</t>
  </si>
  <si>
    <t>Ident. del puente</t>
  </si>
  <si>
    <t>Nombre:</t>
  </si>
  <si>
    <t>Identif.</t>
  </si>
  <si>
    <t>-</t>
  </si>
  <si>
    <t>Carretera:</t>
  </si>
  <si>
    <t>PASOS</t>
  </si>
  <si>
    <t>SUBESTRUCTURA</t>
  </si>
  <si>
    <t>No.</t>
  </si>
  <si>
    <t>Tipo</t>
  </si>
  <si>
    <t>Primero</t>
  </si>
  <si>
    <t>Sup/Inf</t>
  </si>
  <si>
    <t>Gálibo</t>
  </si>
  <si>
    <t>ESTRIBOS</t>
  </si>
  <si>
    <t>PILAS</t>
  </si>
  <si>
    <t>Paso</t>
  </si>
  <si>
    <t>(S/N)</t>
  </si>
  <si>
    <t>(S/l)</t>
  </si>
  <si>
    <t>I</t>
  </si>
  <si>
    <t>IM</t>
  </si>
  <si>
    <t>DM</t>
  </si>
  <si>
    <t>D</t>
  </si>
  <si>
    <t>Tipo:</t>
  </si>
  <si>
    <t>Material:</t>
  </si>
  <si>
    <t>Tipo de cimentación</t>
  </si>
  <si>
    <t>DATOS ADMINISTRATIVOS</t>
  </si>
  <si>
    <t>DETALLES</t>
  </si>
  <si>
    <t>SEÑALES</t>
  </si>
  <si>
    <t>Año de construcción</t>
  </si>
  <si>
    <t>Detalles de baranda</t>
  </si>
  <si>
    <t>Carga máxima:</t>
  </si>
  <si>
    <t>Area de construcción:</t>
  </si>
  <si>
    <t>Superf. De rodadura</t>
  </si>
  <si>
    <t>Velocidad Máxima:</t>
  </si>
  <si>
    <t>Dirección de absc. De la carret. (N/S/E/O)</t>
  </si>
  <si>
    <t>Junta de expansión</t>
  </si>
  <si>
    <t>Otra</t>
  </si>
  <si>
    <t>Puente</t>
  </si>
  <si>
    <t>Requisitos de inspección:</t>
  </si>
  <si>
    <t>Número de secciones de inspección</t>
  </si>
  <si>
    <t>Estación de Conteo</t>
  </si>
  <si>
    <t>APOYOS</t>
  </si>
  <si>
    <t>Fecha de recolección de datos</t>
  </si>
  <si>
    <t>Tipo de apoyos fijos sobre estribos</t>
  </si>
  <si>
    <t>Iniciales del inspector</t>
  </si>
  <si>
    <t>Tipos de apoyos móviles sobre estribos</t>
  </si>
  <si>
    <t>Tipo de apoyos fijos en pilas</t>
  </si>
  <si>
    <t>DATOS TÉCNICOS</t>
  </si>
  <si>
    <t>Tipos de apoyos móviles en pilas</t>
  </si>
  <si>
    <t>Geometría</t>
  </si>
  <si>
    <t>Tipos de apoyos fijos en vigas</t>
  </si>
  <si>
    <t>Número de luces</t>
  </si>
  <si>
    <t>Tipos de apoyos móviles en vigas</t>
  </si>
  <si>
    <t>Longitud luz menor (m)</t>
  </si>
  <si>
    <t>Longitud Luz mayor (m)</t>
  </si>
  <si>
    <t>Vehículo de diseño</t>
  </si>
  <si>
    <t>Longitud total (m)</t>
  </si>
  <si>
    <t>Clase de distribución de carga</t>
  </si>
  <si>
    <t>Ancho de tablero (m)</t>
  </si>
  <si>
    <t>Ancho del separador (m)</t>
  </si>
  <si>
    <t>MIEMBROS INTERESADOS</t>
  </si>
  <si>
    <t>Ancho del andén del izquierdo (m)</t>
  </si>
  <si>
    <t>Propietario</t>
  </si>
  <si>
    <t>Ancho del andén del derecho (m)</t>
  </si>
  <si>
    <t>Departamento</t>
  </si>
  <si>
    <t>Ancho de la calzada (m)</t>
  </si>
  <si>
    <t>Administración Vial</t>
  </si>
  <si>
    <t>Ancho entrebordillos (m)</t>
  </si>
  <si>
    <t>Proyectista</t>
  </si>
  <si>
    <t>Altura de pilas (m)</t>
  </si>
  <si>
    <t>Municipio</t>
  </si>
  <si>
    <t>Altura de estribos (m)</t>
  </si>
  <si>
    <t>Longitud de apoyo en pilas (m)</t>
  </si>
  <si>
    <t>POSICIÓN GEOGRÁFICA</t>
  </si>
  <si>
    <t>Longitud de apoyo en estribos (m)</t>
  </si>
  <si>
    <t>Grados</t>
  </si>
  <si>
    <t>Minutos</t>
  </si>
  <si>
    <t>Altitud (m)</t>
  </si>
  <si>
    <t>Puente en terraplén (S/N)</t>
  </si>
  <si>
    <t>Latitud (N)</t>
  </si>
  <si>
    <t>Puente en cobertura /tangente (C/T)</t>
  </si>
  <si>
    <t>Longitud (O)</t>
  </si>
  <si>
    <t>Coeficiente de aceleración sísmica (Aa):</t>
  </si>
  <si>
    <t>SUPERESTRUCTURA , Tipo principal</t>
  </si>
  <si>
    <t>Diseño tipo (S/N)</t>
  </si>
  <si>
    <t>Paso por el cauce (S/N)</t>
  </si>
  <si>
    <t>Long. Variante</t>
  </si>
  <si>
    <t>Tipo de estructuración transversal:</t>
  </si>
  <si>
    <t>Existe variante (S/N)</t>
  </si>
  <si>
    <t>Estado (B/R/M)</t>
  </si>
  <si>
    <t>Tipo de estructuración longitudinal:</t>
  </si>
  <si>
    <t>CARGA</t>
  </si>
  <si>
    <t>Capacidad de carga para transito legal</t>
  </si>
  <si>
    <t>SUPERESTRUCTURA , Tipo secundario</t>
  </si>
  <si>
    <t>Long. Luz crítica (m)</t>
  </si>
  <si>
    <t>Factor de Clasif:</t>
  </si>
  <si>
    <t>Capacidad de carga para transporte especiales</t>
  </si>
  <si>
    <t>Fuerza cortante (t)</t>
  </si>
  <si>
    <t>Momento (t.m)</t>
  </si>
  <si>
    <t>Línea de carga por rueda (t)</t>
  </si>
  <si>
    <t>Observaciones</t>
  </si>
  <si>
    <t>FORMATO DE INSPECCIÓN PRINCIPAL DE PUENTES</t>
  </si>
  <si>
    <t>Fecha</t>
  </si>
  <si>
    <t>Tiempo</t>
  </si>
  <si>
    <t>Temperal:</t>
  </si>
  <si>
    <t>Inspector</t>
  </si>
  <si>
    <t>Adminsitrador</t>
  </si>
  <si>
    <t>Año próxima inspección</t>
  </si>
  <si>
    <t>Componente</t>
  </si>
  <si>
    <t>Calificación</t>
  </si>
  <si>
    <t>Mantenimiento</t>
  </si>
  <si>
    <t xml:space="preserve">Inp. Esp. </t>
  </si>
  <si>
    <t>No. De fotos</t>
  </si>
  <si>
    <t>Tipo de Daño</t>
  </si>
  <si>
    <t>Reparaciones</t>
  </si>
  <si>
    <t>Daño</t>
  </si>
  <si>
    <t>Cant.</t>
  </si>
  <si>
    <t>Año</t>
  </si>
  <si>
    <t>Costo</t>
  </si>
  <si>
    <t>1. Superficie del puente</t>
  </si>
  <si>
    <t>2. Juntas de expansión</t>
  </si>
  <si>
    <t>3. Andenes / Bordillos</t>
  </si>
  <si>
    <t>4. Barandas</t>
  </si>
  <si>
    <t>5. Conos /Taludes</t>
  </si>
  <si>
    <t>6. Aletas</t>
  </si>
  <si>
    <t>7. Estribos</t>
  </si>
  <si>
    <t>8. Pilas</t>
  </si>
  <si>
    <t>9. Apoyos</t>
  </si>
  <si>
    <t>10, Losa</t>
  </si>
  <si>
    <t>11. Vigas / Largueros / Diafragmas</t>
  </si>
  <si>
    <t xml:space="preserve">      Diafragmas</t>
  </si>
  <si>
    <t>12. Elementos de arco</t>
  </si>
  <si>
    <t>13. Cables /Pendolones/Torones</t>
  </si>
  <si>
    <t xml:space="preserve">      Torres / Macizos</t>
  </si>
  <si>
    <t>14. Elementos de armadura</t>
  </si>
  <si>
    <t>15. Cauce</t>
  </si>
  <si>
    <t>16. Otros elementos</t>
  </si>
  <si>
    <t>17. Puente en general</t>
  </si>
  <si>
    <t>Observaciones generales:</t>
  </si>
  <si>
    <t>REGISTRO FOTOGRAFICO</t>
  </si>
  <si>
    <t>Administrador</t>
  </si>
  <si>
    <t>Fotografia 1</t>
  </si>
  <si>
    <t>Fotografia 2</t>
  </si>
  <si>
    <t>Fotografia 3</t>
  </si>
  <si>
    <t>Fotografia 4</t>
  </si>
  <si>
    <t>Fotografia 5</t>
  </si>
  <si>
    <t>Fotografia 6</t>
  </si>
  <si>
    <t>Fotografia 7</t>
  </si>
  <si>
    <t>Fotografia 8</t>
  </si>
  <si>
    <t>Fotografia 9</t>
  </si>
  <si>
    <t>K</t>
  </si>
  <si>
    <t>PR</t>
  </si>
  <si>
    <t>Antioquia</t>
  </si>
  <si>
    <t xml:space="preserve">Antioquia </t>
  </si>
  <si>
    <t xml:space="preserve">Vinus </t>
  </si>
  <si>
    <t>Esviajamiento (gra)</t>
  </si>
  <si>
    <t>VIAS DEL NUS</t>
  </si>
  <si>
    <t>N/A</t>
  </si>
  <si>
    <t>Cisneros</t>
  </si>
  <si>
    <t>N</t>
  </si>
  <si>
    <t>En buen estado</t>
  </si>
  <si>
    <t>No Aplica</t>
  </si>
  <si>
    <t xml:space="preserve">Desgaste general por el intemperismo. </t>
  </si>
  <si>
    <t>S/N</t>
  </si>
  <si>
    <t>Cisneros - Puerto Berrio</t>
  </si>
  <si>
    <t>No se pueden observar</t>
  </si>
  <si>
    <t>34+008</t>
  </si>
  <si>
    <t>Puente Elevado KM 34 C.D</t>
  </si>
  <si>
    <t>Puente con 9 apoyos (eje 4y 12, estribos), sobre vigas reforzadas entre estos. Con una calzada de ancho total de 9,90m (libre).</t>
  </si>
  <si>
    <t>9 apoyos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</si>
</sst>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146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1" xfId="0" applyFont="1" applyBorder="1"/>
    <xf numFmtId="0" fontId="3" fillId="0" borderId="2" xfId="0" applyFont="1" applyBorder="1"/>
    <xf numFmtId="0" fontId="3" fillId="0" borderId="4" xfId="0" applyFont="1" applyBorder="1"/>
    <xf numFmtId="0" fontId="3" fillId="0" borderId="0" xfId="0" applyFont="1"/>
    <xf numFmtId="0" fontId="3" fillId="0" borderId="5" xfId="0" applyFont="1" applyBorder="1"/>
    <xf numFmtId="0" fontId="3" fillId="0" borderId="11" xfId="0" applyFont="1" applyBorder="1"/>
    <xf numFmtId="0" fontId="3" fillId="0" borderId="0" xfId="0" quotePrefix="1" applyFont="1" applyAlignment="1">
      <alignment horizontal="center"/>
    </xf>
    <xf numFmtId="0" fontId="3" fillId="0" borderId="0" xfId="0" quotePrefix="1" applyFont="1"/>
    <xf numFmtId="0" fontId="3" fillId="0" borderId="12" xfId="0" applyFont="1" applyBorder="1"/>
    <xf numFmtId="0" fontId="3" fillId="0" borderId="13" xfId="0" applyFont="1" applyBorder="1"/>
    <xf numFmtId="0" fontId="3" fillId="0" borderId="14" xfId="0" applyFont="1" applyBorder="1"/>
    <xf numFmtId="0" fontId="3" fillId="0" borderId="14" xfId="0" applyFont="1" applyBorder="1" applyAlignment="1">
      <alignment horizontal="center"/>
    </xf>
    <xf numFmtId="0" fontId="3" fillId="0" borderId="15" xfId="0" applyFont="1" applyBorder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9" xfId="0" applyFont="1" applyBorder="1"/>
    <xf numFmtId="0" fontId="4" fillId="0" borderId="11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164" fontId="3" fillId="0" borderId="11" xfId="0" applyNumberFormat="1" applyFont="1" applyBorder="1" applyAlignment="1">
      <alignment horizontal="center"/>
    </xf>
    <xf numFmtId="0" fontId="3" fillId="0" borderId="10" xfId="0" applyFont="1" applyBorder="1"/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3" fillId="0" borderId="19" xfId="0" applyFont="1" applyBorder="1"/>
    <xf numFmtId="0" fontId="3" fillId="0" borderId="21" xfId="0" applyFont="1" applyBorder="1"/>
    <xf numFmtId="0" fontId="3" fillId="0" borderId="22" xfId="0" applyFont="1" applyBorder="1"/>
    <xf numFmtId="0" fontId="3" fillId="0" borderId="23" xfId="0" applyFont="1" applyBorder="1"/>
    <xf numFmtId="0" fontId="1" fillId="0" borderId="13" xfId="0" applyFont="1" applyBorder="1"/>
    <xf numFmtId="0" fontId="1" fillId="0" borderId="14" xfId="0" applyFont="1" applyBorder="1"/>
    <xf numFmtId="0" fontId="1" fillId="0" borderId="24" xfId="0" applyFont="1" applyBorder="1"/>
    <xf numFmtId="0" fontId="1" fillId="0" borderId="15" xfId="0" applyFont="1" applyBorder="1"/>
    <xf numFmtId="0" fontId="1" fillId="0" borderId="2" xfId="0" applyFont="1" applyBorder="1"/>
    <xf numFmtId="0" fontId="3" fillId="0" borderId="0" xfId="0" applyFont="1" applyAlignment="1">
      <alignment horizontal="left"/>
    </xf>
    <xf numFmtId="0" fontId="3" fillId="0" borderId="3" xfId="0" applyFont="1" applyBorder="1"/>
    <xf numFmtId="0" fontId="3" fillId="0" borderId="3" xfId="0" applyFont="1" applyBorder="1" applyAlignment="1">
      <alignment horizontal="center"/>
    </xf>
    <xf numFmtId="0" fontId="3" fillId="0" borderId="25" xfId="0" applyFont="1" applyBorder="1"/>
    <xf numFmtId="0" fontId="1" fillId="0" borderId="5" xfId="0" applyFont="1" applyBorder="1"/>
    <xf numFmtId="0" fontId="3" fillId="0" borderId="11" xfId="0" applyFont="1" applyBorder="1" applyAlignment="1">
      <alignment vertical="center" textRotation="90"/>
    </xf>
    <xf numFmtId="0" fontId="3" fillId="0" borderId="28" xfId="0" applyFont="1" applyBorder="1"/>
    <xf numFmtId="0" fontId="3" fillId="0" borderId="17" xfId="0" applyFont="1" applyBorder="1"/>
    <xf numFmtId="0" fontId="3" fillId="0" borderId="16" xfId="0" applyFont="1" applyBorder="1"/>
    <xf numFmtId="0" fontId="3" fillId="0" borderId="28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7" xfId="0" quotePrefix="1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18" xfId="0" applyFont="1" applyBorder="1"/>
    <xf numFmtId="0" fontId="3" fillId="0" borderId="19" xfId="0" applyFont="1" applyBorder="1" applyAlignment="1">
      <alignment horizontal="center"/>
    </xf>
    <xf numFmtId="0" fontId="3" fillId="0" borderId="20" xfId="0" applyFont="1" applyBorder="1"/>
    <xf numFmtId="0" fontId="3" fillId="0" borderId="0" xfId="0" applyFont="1" applyAlignment="1">
      <alignment vertical="center"/>
    </xf>
    <xf numFmtId="0" fontId="3" fillId="0" borderId="0" xfId="0" applyFont="1" applyAlignment="1">
      <alignment textRotation="90"/>
    </xf>
    <xf numFmtId="0" fontId="3" fillId="0" borderId="10" xfId="0" applyFont="1" applyBorder="1" applyAlignment="1">
      <alignment vertical="center"/>
    </xf>
    <xf numFmtId="0" fontId="1" fillId="0" borderId="9" xfId="0" applyFont="1" applyBorder="1"/>
    <xf numFmtId="0" fontId="3" fillId="0" borderId="0" xfId="0" applyFont="1" applyAlignment="1">
      <alignment vertical="center" textRotation="90"/>
    </xf>
    <xf numFmtId="0" fontId="5" fillId="0" borderId="0" xfId="0" applyFont="1"/>
    <xf numFmtId="0" fontId="1" fillId="0" borderId="10" xfId="0" applyFont="1" applyBorder="1"/>
    <xf numFmtId="0" fontId="1" fillId="0" borderId="21" xfId="0" applyFont="1" applyBorder="1"/>
    <xf numFmtId="0" fontId="1" fillId="0" borderId="22" xfId="0" applyFont="1" applyBorder="1"/>
    <xf numFmtId="0" fontId="5" fillId="0" borderId="22" xfId="0" applyFont="1" applyBorder="1"/>
    <xf numFmtId="0" fontId="1" fillId="0" borderId="23" xfId="0" applyFont="1" applyBorder="1"/>
    <xf numFmtId="0" fontId="3" fillId="2" borderId="11" xfId="0" applyFont="1" applyFill="1" applyBorder="1"/>
    <xf numFmtId="0" fontId="3" fillId="2" borderId="0" xfId="0" quotePrefix="1" applyFont="1" applyFill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3" fillId="2" borderId="0" xfId="0" quotePrefix="1" applyFont="1" applyFill="1"/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9" xfId="0" applyFont="1" applyBorder="1" applyAlignment="1">
      <alignment vertical="center"/>
    </xf>
    <xf numFmtId="0" fontId="3" fillId="0" borderId="6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11" xfId="0" applyFont="1" applyBorder="1" applyAlignment="1">
      <alignment horizontal="left"/>
    </xf>
    <xf numFmtId="0" fontId="3" fillId="0" borderId="11" xfId="0" applyFont="1" applyBorder="1" applyAlignment="1">
      <alignment horizontal="center"/>
    </xf>
    <xf numFmtId="0" fontId="3" fillId="2" borderId="6" xfId="0" applyFont="1" applyFill="1" applyBorder="1" applyAlignment="1">
      <alignment horizontal="left"/>
    </xf>
    <xf numFmtId="0" fontId="3" fillId="2" borderId="7" xfId="0" applyFont="1" applyFill="1" applyBorder="1" applyAlignment="1">
      <alignment horizontal="left"/>
    </xf>
    <xf numFmtId="0" fontId="3" fillId="2" borderId="8" xfId="0" applyFont="1" applyFill="1" applyBorder="1" applyAlignment="1">
      <alignment horizontal="left"/>
    </xf>
    <xf numFmtId="0" fontId="3" fillId="2" borderId="6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164" fontId="3" fillId="2" borderId="6" xfId="0" applyNumberFormat="1" applyFont="1" applyFill="1" applyBorder="1" applyAlignment="1">
      <alignment horizontal="center"/>
    </xf>
    <xf numFmtId="2" fontId="3" fillId="2" borderId="6" xfId="0" applyNumberFormat="1" applyFont="1" applyFill="1" applyBorder="1" applyAlignment="1">
      <alignment horizontal="center"/>
    </xf>
    <xf numFmtId="2" fontId="3" fillId="2" borderId="7" xfId="0" applyNumberFormat="1" applyFont="1" applyFill="1" applyBorder="1" applyAlignment="1">
      <alignment horizontal="center"/>
    </xf>
    <xf numFmtId="2" fontId="3" fillId="2" borderId="8" xfId="0" applyNumberFormat="1" applyFont="1" applyFill="1" applyBorder="1" applyAlignment="1">
      <alignment horizontal="center"/>
    </xf>
    <xf numFmtId="164" fontId="3" fillId="2" borderId="7" xfId="0" applyNumberFormat="1" applyFont="1" applyFill="1" applyBorder="1" applyAlignment="1">
      <alignment horizontal="center"/>
    </xf>
    <xf numFmtId="164" fontId="3" fillId="2" borderId="8" xfId="0" applyNumberFormat="1" applyFont="1" applyFill="1" applyBorder="1" applyAlignment="1">
      <alignment horizontal="center"/>
    </xf>
    <xf numFmtId="1" fontId="3" fillId="2" borderId="6" xfId="0" applyNumberFormat="1" applyFont="1" applyFill="1" applyBorder="1" applyAlignment="1">
      <alignment horizontal="center"/>
    </xf>
    <xf numFmtId="1" fontId="3" fillId="2" borderId="7" xfId="0" applyNumberFormat="1" applyFont="1" applyFill="1" applyBorder="1" applyAlignment="1">
      <alignment horizontal="center"/>
    </xf>
    <xf numFmtId="1" fontId="3" fillId="2" borderId="8" xfId="0" applyNumberFormat="1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17" fontId="3" fillId="0" borderId="6" xfId="0" applyNumberFormat="1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1" fontId="3" fillId="0" borderId="6" xfId="0" applyNumberFormat="1" applyFont="1" applyBorder="1" applyAlignment="1">
      <alignment horizontal="center"/>
    </xf>
    <xf numFmtId="1" fontId="3" fillId="0" borderId="7" xfId="0" applyNumberFormat="1" applyFont="1" applyBorder="1" applyAlignment="1">
      <alignment horizontal="center"/>
    </xf>
    <xf numFmtId="1" fontId="3" fillId="0" borderId="8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6" xfId="0" quotePrefix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left" wrapText="1"/>
    </xf>
    <xf numFmtId="0" fontId="3" fillId="0" borderId="29" xfId="0" applyFont="1" applyBorder="1" applyAlignment="1">
      <alignment horizontal="left" wrapText="1"/>
    </xf>
    <xf numFmtId="0" fontId="3" fillId="0" borderId="24" xfId="0" applyFont="1" applyBorder="1" applyAlignment="1">
      <alignment horizontal="left"/>
    </xf>
    <xf numFmtId="0" fontId="3" fillId="0" borderId="14" xfId="0" applyFont="1" applyBorder="1" applyAlignment="1">
      <alignment horizontal="left"/>
    </xf>
    <xf numFmtId="0" fontId="3" fillId="0" borderId="15" xfId="0" applyFont="1" applyBorder="1" applyAlignment="1">
      <alignment horizontal="left"/>
    </xf>
    <xf numFmtId="0" fontId="3" fillId="0" borderId="18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/>
    </xf>
    <xf numFmtId="0" fontId="3" fillId="0" borderId="20" xfId="0" applyFont="1" applyBorder="1" applyAlignment="1">
      <alignment horizontal="left" vertical="center"/>
    </xf>
    <xf numFmtId="0" fontId="3" fillId="0" borderId="21" xfId="0" applyFont="1" applyBorder="1" applyAlignment="1">
      <alignment horizontal="left" vertical="center"/>
    </xf>
    <xf numFmtId="0" fontId="3" fillId="0" borderId="22" xfId="0" applyFont="1" applyBorder="1" applyAlignment="1">
      <alignment horizontal="left" vertical="center"/>
    </xf>
    <xf numFmtId="0" fontId="3" fillId="0" borderId="23" xfId="0" applyFont="1" applyBorder="1" applyAlignment="1">
      <alignment horizontal="left" vertical="center"/>
    </xf>
    <xf numFmtId="0" fontId="3" fillId="0" borderId="11" xfId="0" applyFont="1" applyBorder="1" applyAlignment="1">
      <alignment horizontal="center" vertical="center"/>
    </xf>
    <xf numFmtId="0" fontId="3" fillId="0" borderId="18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/>
    </xf>
    <xf numFmtId="0" fontId="3" fillId="0" borderId="27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3" fillId="0" borderId="21" xfId="0" applyFont="1" applyBorder="1" applyAlignment="1">
      <alignment horizontal="left" vertical="center" wrapText="1"/>
    </xf>
    <xf numFmtId="0" fontId="3" fillId="0" borderId="22" xfId="0" applyFont="1" applyBorder="1" applyAlignment="1">
      <alignment horizontal="left" vertical="center" wrapText="1"/>
    </xf>
    <xf numFmtId="0" fontId="3" fillId="0" borderId="27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center" textRotation="90"/>
    </xf>
    <xf numFmtId="0" fontId="3" fillId="0" borderId="17" xfId="0" applyFont="1" applyBorder="1" applyAlignment="1">
      <alignment horizontal="center" textRotation="90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14" fontId="3" fillId="0" borderId="6" xfId="0" applyNumberFormat="1" applyFont="1" applyBorder="1" applyAlignment="1">
      <alignment horizontal="center"/>
    </xf>
    <xf numFmtId="0" fontId="2" fillId="0" borderId="1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78306</xdr:colOff>
      <xdr:row>28</xdr:row>
      <xdr:rowOff>96231</xdr:rowOff>
    </xdr:from>
    <xdr:to>
      <xdr:col>4</xdr:col>
      <xdr:colOff>118044</xdr:colOff>
      <xdr:row>35</xdr:row>
      <xdr:rowOff>69704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4C39F332-CC90-145E-FE40-A3C0AC6377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0000" y="5565425"/>
          <a:ext cx="1780867" cy="1335650"/>
        </a:xfrm>
        <a:prstGeom prst="rect">
          <a:avLst/>
        </a:prstGeom>
      </xdr:spPr>
    </xdr:pic>
    <xdr:clientData/>
  </xdr:twoCellAnchor>
  <xdr:twoCellAnchor editAs="oneCell">
    <xdr:from>
      <xdr:col>5</xdr:col>
      <xdr:colOff>183709</xdr:colOff>
      <xdr:row>16</xdr:row>
      <xdr:rowOff>119700</xdr:rowOff>
    </xdr:from>
    <xdr:to>
      <xdr:col>13</xdr:col>
      <xdr:colOff>172237</xdr:colOff>
      <xdr:row>23</xdr:row>
      <xdr:rowOff>93172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9DFF992D-5FCC-2631-BEF7-9263D12165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52580" y="3253732"/>
          <a:ext cx="1780867" cy="1335650"/>
        </a:xfrm>
        <a:prstGeom prst="rect">
          <a:avLst/>
        </a:prstGeom>
      </xdr:spPr>
    </xdr:pic>
    <xdr:clientData/>
  </xdr:twoCellAnchor>
  <xdr:twoCellAnchor editAs="oneCell">
    <xdr:from>
      <xdr:col>1</xdr:col>
      <xdr:colOff>57177</xdr:colOff>
      <xdr:row>16</xdr:row>
      <xdr:rowOff>126313</xdr:rowOff>
    </xdr:from>
    <xdr:to>
      <xdr:col>4</xdr:col>
      <xdr:colOff>96915</xdr:colOff>
      <xdr:row>23</xdr:row>
      <xdr:rowOff>99785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8A9884E8-768C-9B9B-CE14-2A8C472684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8871" y="3260345"/>
          <a:ext cx="1780867" cy="1335650"/>
        </a:xfrm>
        <a:prstGeom prst="rect">
          <a:avLst/>
        </a:prstGeom>
      </xdr:spPr>
    </xdr:pic>
    <xdr:clientData/>
  </xdr:twoCellAnchor>
  <xdr:twoCellAnchor editAs="oneCell">
    <xdr:from>
      <xdr:col>5</xdr:col>
      <xdr:colOff>172823</xdr:colOff>
      <xdr:row>28</xdr:row>
      <xdr:rowOff>108811</xdr:rowOff>
    </xdr:from>
    <xdr:to>
      <xdr:col>13</xdr:col>
      <xdr:colOff>161351</xdr:colOff>
      <xdr:row>35</xdr:row>
      <xdr:rowOff>82284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id="{5CE77EC0-EF84-AD0C-8B9F-F1D0C953BE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41694" y="5578005"/>
          <a:ext cx="1780867" cy="1335650"/>
        </a:xfrm>
        <a:prstGeom prst="rect">
          <a:avLst/>
        </a:prstGeom>
      </xdr:spPr>
    </xdr:pic>
    <xdr:clientData/>
  </xdr:twoCellAnchor>
  <xdr:twoCellAnchor editAs="oneCell">
    <xdr:from>
      <xdr:col>15</xdr:col>
      <xdr:colOff>97500</xdr:colOff>
      <xdr:row>16</xdr:row>
      <xdr:rowOff>64216</xdr:rowOff>
    </xdr:from>
    <xdr:to>
      <xdr:col>25</xdr:col>
      <xdr:colOff>137238</xdr:colOff>
      <xdr:row>23</xdr:row>
      <xdr:rowOff>37688</xdr:rowOff>
    </xdr:to>
    <xdr:pic>
      <xdr:nvPicPr>
        <xdr:cNvPr id="17" name="Imagen 16">
          <a:extLst>
            <a:ext uri="{FF2B5EF4-FFF2-40B4-BE49-F238E27FC236}">
              <a16:creationId xmlns:a16="http://schemas.microsoft.com/office/drawing/2014/main" id="{2490CCB4-326F-6A51-2F28-A16D4B40B4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47903" y="3198248"/>
          <a:ext cx="1780867" cy="1335650"/>
        </a:xfrm>
        <a:prstGeom prst="rect">
          <a:avLst/>
        </a:prstGeom>
      </xdr:spPr>
    </xdr:pic>
    <xdr:clientData/>
  </xdr:twoCellAnchor>
  <xdr:twoCellAnchor editAs="oneCell">
    <xdr:from>
      <xdr:col>15</xdr:col>
      <xdr:colOff>104113</xdr:colOff>
      <xdr:row>28</xdr:row>
      <xdr:rowOff>60585</xdr:rowOff>
    </xdr:from>
    <xdr:to>
      <xdr:col>25</xdr:col>
      <xdr:colOff>143851</xdr:colOff>
      <xdr:row>35</xdr:row>
      <xdr:rowOff>34058</xdr:rowOff>
    </xdr:to>
    <xdr:pic>
      <xdr:nvPicPr>
        <xdr:cNvPr id="19" name="Imagen 18">
          <a:extLst>
            <a:ext uri="{FF2B5EF4-FFF2-40B4-BE49-F238E27FC236}">
              <a16:creationId xmlns:a16="http://schemas.microsoft.com/office/drawing/2014/main" id="{7B31C8C2-82D5-0C3A-1332-171E2F9935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54516" y="5529779"/>
          <a:ext cx="1780867" cy="13356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66"/>
  <sheetViews>
    <sheetView tabSelected="1" zoomScale="82" zoomScaleNormal="82" workbookViewId="0">
      <selection activeCell="I31" sqref="I31"/>
    </sheetView>
  </sheetViews>
  <sheetFormatPr baseColWidth="10" defaultColWidth="11.42578125" defaultRowHeight="15" x14ac:dyDescent="0.25"/>
  <cols>
    <col min="1" max="1" width="1.140625" customWidth="1"/>
    <col min="3" max="5" width="7.42578125" customWidth="1"/>
    <col min="6" max="9" width="4.7109375" customWidth="1"/>
    <col min="10" max="10" width="2.7109375" customWidth="1"/>
    <col min="11" max="17" width="2.85546875" customWidth="1"/>
    <col min="18" max="18" width="3.7109375" customWidth="1"/>
    <col min="19" max="19" width="2.7109375" customWidth="1"/>
    <col min="20" max="20" width="2.42578125" customWidth="1"/>
    <col min="21" max="23" width="2.7109375" customWidth="1"/>
    <col min="24" max="24" width="1.42578125" customWidth="1"/>
    <col min="25" max="25" width="3" customWidth="1"/>
    <col min="26" max="26" width="4.140625" bestFit="1" customWidth="1"/>
    <col min="27" max="27" width="1.140625" customWidth="1"/>
    <col min="28" max="28" width="3.28515625" customWidth="1"/>
    <col min="29" max="31" width="11.42578125" customWidth="1"/>
  </cols>
  <sheetData>
    <row r="1" spans="1:28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 x14ac:dyDescent="0.25">
      <c r="A2" s="111" t="s">
        <v>0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1"/>
      <c r="Y2" s="111"/>
      <c r="Z2" s="111"/>
      <c r="AA2" s="1"/>
      <c r="AB2" s="1"/>
    </row>
    <row r="3" spans="1:28" x14ac:dyDescent="0.25">
      <c r="A3" s="111" t="s">
        <v>1</v>
      </c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111"/>
      <c r="Q3" s="111"/>
      <c r="R3" s="111"/>
      <c r="S3" s="111"/>
      <c r="T3" s="111"/>
      <c r="U3" s="111"/>
      <c r="V3" s="111"/>
      <c r="W3" s="111"/>
      <c r="X3" s="111"/>
      <c r="Y3" s="111"/>
      <c r="Z3" s="111"/>
      <c r="AA3" s="1"/>
      <c r="AB3" s="1"/>
    </row>
    <row r="4" spans="1:28" x14ac:dyDescent="0.25">
      <c r="A4" s="111" t="s">
        <v>2</v>
      </c>
      <c r="B4" s="111"/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1"/>
      <c r="N4" s="111"/>
      <c r="O4" s="111"/>
      <c r="P4" s="111"/>
      <c r="Q4" s="111"/>
      <c r="R4" s="111"/>
      <c r="S4" s="111"/>
      <c r="T4" s="111"/>
      <c r="U4" s="111"/>
      <c r="V4" s="111"/>
      <c r="W4" s="111"/>
      <c r="X4" s="111"/>
      <c r="Y4" s="111"/>
      <c r="Z4" s="111"/>
      <c r="AA4" s="1"/>
      <c r="AB4" s="1"/>
    </row>
    <row r="5" spans="1:28" x14ac:dyDescent="0.25">
      <c r="A5" s="111" t="s">
        <v>3</v>
      </c>
      <c r="B5" s="111"/>
      <c r="C5" s="111"/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11"/>
      <c r="O5" s="111"/>
      <c r="P5" s="111"/>
      <c r="Q5" s="111"/>
      <c r="R5" s="111"/>
      <c r="S5" s="111"/>
      <c r="T5" s="111"/>
      <c r="U5" s="111"/>
      <c r="V5" s="111"/>
      <c r="W5" s="111"/>
      <c r="X5" s="111"/>
      <c r="Y5" s="111"/>
      <c r="Z5" s="111"/>
      <c r="AA5" s="1"/>
      <c r="AB5" s="1"/>
    </row>
    <row r="6" spans="1:28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</row>
    <row r="7" spans="1:28" x14ac:dyDescent="0.25">
      <c r="A7" s="111" t="s">
        <v>4</v>
      </c>
      <c r="B7" s="111"/>
      <c r="C7" s="111"/>
      <c r="D7" s="111"/>
      <c r="E7" s="111"/>
      <c r="F7" s="111"/>
      <c r="G7" s="111"/>
      <c r="H7" s="111"/>
      <c r="I7" s="111"/>
      <c r="J7" s="111"/>
      <c r="K7" s="111"/>
      <c r="L7" s="111"/>
      <c r="M7" s="111"/>
      <c r="N7" s="111"/>
      <c r="O7" s="111"/>
      <c r="P7" s="111"/>
      <c r="Q7" s="111"/>
      <c r="R7" s="111"/>
      <c r="S7" s="111"/>
      <c r="T7" s="111"/>
      <c r="U7" s="111"/>
      <c r="V7" s="111"/>
      <c r="W7" s="111"/>
      <c r="X7" s="111"/>
      <c r="Y7" s="111"/>
      <c r="Z7" s="111"/>
      <c r="AA7" s="1"/>
      <c r="AB7" s="1"/>
    </row>
    <row r="8" spans="1:28" ht="15.75" thickBot="1" x14ac:dyDescent="0.3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1"/>
      <c r="AB8" s="1"/>
    </row>
    <row r="9" spans="1:28" ht="15.75" thickTop="1" x14ac:dyDescent="0.25">
      <c r="A9" s="3"/>
      <c r="B9" s="4"/>
      <c r="C9" s="4"/>
      <c r="D9" s="4"/>
      <c r="E9" s="4"/>
      <c r="F9" s="4"/>
      <c r="G9" s="4"/>
      <c r="H9" s="4"/>
      <c r="I9" s="4"/>
      <c r="J9" s="4"/>
      <c r="K9" s="4" t="s">
        <v>5</v>
      </c>
      <c r="L9" s="4"/>
      <c r="M9" s="4"/>
      <c r="N9" s="112" t="s">
        <v>6</v>
      </c>
      <c r="O9" s="112"/>
      <c r="P9" s="112"/>
      <c r="Q9" s="112"/>
      <c r="R9" s="112"/>
      <c r="S9" s="112"/>
      <c r="T9" s="4"/>
      <c r="U9" s="113" t="s">
        <v>7</v>
      </c>
      <c r="V9" s="113"/>
      <c r="W9" s="113"/>
      <c r="X9" s="113"/>
      <c r="Y9" s="113"/>
      <c r="Z9" s="113"/>
      <c r="AA9" s="5"/>
      <c r="AB9" s="6"/>
    </row>
    <row r="10" spans="1:28" x14ac:dyDescent="0.25">
      <c r="A10" s="7"/>
      <c r="B10" s="6" t="s">
        <v>8</v>
      </c>
      <c r="C10" s="71" t="s">
        <v>173</v>
      </c>
      <c r="D10" s="72"/>
      <c r="E10" s="72"/>
      <c r="F10" s="72"/>
      <c r="G10" s="73"/>
      <c r="H10" s="108" t="s">
        <v>9</v>
      </c>
      <c r="I10" s="77"/>
      <c r="J10" s="109"/>
      <c r="K10" s="64"/>
      <c r="L10" s="64"/>
      <c r="M10" s="65" t="s">
        <v>10</v>
      </c>
      <c r="N10" s="66">
        <v>6</v>
      </c>
      <c r="O10" s="66">
        <v>2</v>
      </c>
      <c r="P10" s="66">
        <v>0</v>
      </c>
      <c r="Q10" s="66">
        <v>5</v>
      </c>
      <c r="R10" s="66"/>
      <c r="S10" s="66"/>
      <c r="T10" s="67" t="s">
        <v>10</v>
      </c>
      <c r="U10" s="8"/>
      <c r="V10" s="8"/>
      <c r="W10" s="8"/>
      <c r="X10" s="10" t="s">
        <v>10</v>
      </c>
      <c r="Y10" s="8"/>
      <c r="Z10" s="8"/>
      <c r="AA10" s="11"/>
      <c r="AB10" s="6"/>
    </row>
    <row r="11" spans="1:28" x14ac:dyDescent="0.25">
      <c r="A11" s="7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11"/>
      <c r="AB11" s="6"/>
    </row>
    <row r="12" spans="1:28" x14ac:dyDescent="0.25">
      <c r="A12" s="7"/>
      <c r="B12" s="6" t="s">
        <v>11</v>
      </c>
      <c r="C12" s="71" t="s">
        <v>170</v>
      </c>
      <c r="D12" s="72"/>
      <c r="E12" s="72"/>
      <c r="F12" s="72"/>
      <c r="G12" s="72"/>
      <c r="H12" s="72"/>
      <c r="I12" s="72"/>
      <c r="J12" s="72"/>
      <c r="K12" s="72"/>
      <c r="L12" s="73"/>
      <c r="M12" s="108" t="s">
        <v>157</v>
      </c>
      <c r="N12" s="77"/>
      <c r="O12" s="109"/>
      <c r="P12" s="110" t="s">
        <v>172</v>
      </c>
      <c r="Q12" s="75"/>
      <c r="R12" s="75"/>
      <c r="S12" s="76"/>
      <c r="T12" s="108" t="s">
        <v>5</v>
      </c>
      <c r="U12" s="77"/>
      <c r="V12" s="77"/>
      <c r="W12" s="74" t="s">
        <v>158</v>
      </c>
      <c r="X12" s="75"/>
      <c r="Y12" s="75"/>
      <c r="Z12" s="76"/>
      <c r="AA12" s="11"/>
      <c r="AB12" s="6"/>
    </row>
    <row r="13" spans="1:28" ht="15.75" thickBot="1" x14ac:dyDescent="0.3">
      <c r="A13" s="12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07"/>
      <c r="Q13" s="107"/>
      <c r="R13" s="107"/>
      <c r="S13" s="107"/>
      <c r="T13" s="14"/>
      <c r="U13" s="14"/>
      <c r="V13" s="14"/>
      <c r="W13" s="14"/>
      <c r="X13" s="14"/>
      <c r="Y13" s="14"/>
      <c r="Z13" s="14"/>
      <c r="AA13" s="15"/>
      <c r="AB13" s="6"/>
    </row>
    <row r="14" spans="1:28" ht="15.75" thickTop="1" x14ac:dyDescent="0.25">
      <c r="A14" s="7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1"/>
      <c r="AB14" s="6"/>
    </row>
    <row r="15" spans="1:28" x14ac:dyDescent="0.25">
      <c r="A15" s="7"/>
      <c r="B15" s="78" t="s">
        <v>12</v>
      </c>
      <c r="C15" s="78"/>
      <c r="D15" s="78"/>
      <c r="E15" s="78"/>
      <c r="F15" s="78"/>
      <c r="G15" s="78"/>
      <c r="H15" s="78"/>
      <c r="I15" s="78"/>
      <c r="J15" s="17"/>
      <c r="K15" s="6"/>
      <c r="L15" s="18"/>
      <c r="M15" s="78" t="s">
        <v>13</v>
      </c>
      <c r="N15" s="78"/>
      <c r="O15" s="78"/>
      <c r="P15" s="78"/>
      <c r="Q15" s="78"/>
      <c r="R15" s="78"/>
      <c r="S15" s="78"/>
      <c r="T15" s="78"/>
      <c r="U15" s="78"/>
      <c r="V15" s="78"/>
      <c r="W15" s="78"/>
      <c r="X15" s="78"/>
      <c r="Y15" s="78"/>
      <c r="Z15" s="16"/>
      <c r="AA15" s="11"/>
      <c r="AB15" s="6"/>
    </row>
    <row r="16" spans="1:28" x14ac:dyDescent="0.25">
      <c r="A16" s="7"/>
      <c r="B16" s="6"/>
      <c r="C16" s="6"/>
      <c r="D16" s="6"/>
      <c r="E16" s="6"/>
      <c r="F16" s="6"/>
      <c r="G16" s="6"/>
      <c r="H16" s="6"/>
      <c r="I16" s="6"/>
      <c r="J16" s="6"/>
      <c r="K16" s="6"/>
      <c r="L16" s="18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11"/>
      <c r="AB16" s="6"/>
    </row>
    <row r="17" spans="1:28" x14ac:dyDescent="0.25">
      <c r="A17" s="7"/>
      <c r="B17" s="104" t="s">
        <v>14</v>
      </c>
      <c r="C17" s="19" t="s">
        <v>15</v>
      </c>
      <c r="D17" s="19" t="s">
        <v>16</v>
      </c>
      <c r="E17" s="19" t="s">
        <v>17</v>
      </c>
      <c r="F17" s="106" t="s">
        <v>18</v>
      </c>
      <c r="G17" s="106"/>
      <c r="H17" s="106"/>
      <c r="I17" s="106"/>
      <c r="J17" s="17"/>
      <c r="K17" s="6"/>
      <c r="L17" s="18"/>
      <c r="M17" s="74" t="s">
        <v>19</v>
      </c>
      <c r="N17" s="75"/>
      <c r="O17" s="75"/>
      <c r="P17" s="75"/>
      <c r="Q17" s="75"/>
      <c r="R17" s="76"/>
      <c r="S17" s="6"/>
      <c r="T17" s="74" t="s">
        <v>20</v>
      </c>
      <c r="U17" s="75"/>
      <c r="V17" s="75"/>
      <c r="W17" s="75"/>
      <c r="X17" s="75"/>
      <c r="Y17" s="75"/>
      <c r="Z17" s="76"/>
      <c r="AA17" s="11"/>
      <c r="AB17" s="6"/>
    </row>
    <row r="18" spans="1:28" x14ac:dyDescent="0.25">
      <c r="A18" s="7"/>
      <c r="B18" s="105"/>
      <c r="C18" s="20" t="s">
        <v>21</v>
      </c>
      <c r="D18" s="20" t="s">
        <v>22</v>
      </c>
      <c r="E18" s="20" t="s">
        <v>23</v>
      </c>
      <c r="F18" s="20" t="s">
        <v>24</v>
      </c>
      <c r="G18" s="20" t="s">
        <v>25</v>
      </c>
      <c r="H18" s="20" t="s">
        <v>26</v>
      </c>
      <c r="I18" s="20" t="s">
        <v>27</v>
      </c>
      <c r="J18" s="16"/>
      <c r="K18" s="6"/>
      <c r="L18" s="18"/>
      <c r="M18" s="79" t="s">
        <v>28</v>
      </c>
      <c r="N18" s="79"/>
      <c r="O18" s="79"/>
      <c r="P18" s="79"/>
      <c r="Q18" s="79"/>
      <c r="R18" s="20"/>
      <c r="S18" s="6"/>
      <c r="T18" s="79" t="s">
        <v>28</v>
      </c>
      <c r="U18" s="79"/>
      <c r="V18" s="79"/>
      <c r="W18" s="79"/>
      <c r="X18" s="79"/>
      <c r="Y18" s="79"/>
      <c r="Z18" s="20">
        <v>2</v>
      </c>
      <c r="AA18" s="11"/>
      <c r="AB18" s="6"/>
    </row>
    <row r="19" spans="1:28" x14ac:dyDescent="0.25">
      <c r="A19" s="7"/>
      <c r="B19" s="20">
        <v>1</v>
      </c>
      <c r="C19" s="8"/>
      <c r="D19" s="8"/>
      <c r="E19" s="8"/>
      <c r="F19" s="21"/>
      <c r="G19" s="21"/>
      <c r="H19" s="21"/>
      <c r="I19" s="21"/>
      <c r="J19" s="6"/>
      <c r="K19" s="6"/>
      <c r="L19" s="18"/>
      <c r="M19" s="79" t="s">
        <v>29</v>
      </c>
      <c r="N19" s="79"/>
      <c r="O19" s="79"/>
      <c r="P19" s="79"/>
      <c r="Q19" s="79"/>
      <c r="R19" s="20">
        <v>3</v>
      </c>
      <c r="S19" s="6"/>
      <c r="T19" s="79" t="s">
        <v>29</v>
      </c>
      <c r="U19" s="79"/>
      <c r="V19" s="79"/>
      <c r="W19" s="79"/>
      <c r="X19" s="79"/>
      <c r="Y19" s="79"/>
      <c r="Z19" s="20"/>
      <c r="AA19" s="11"/>
      <c r="AB19" s="6"/>
    </row>
    <row r="20" spans="1:28" x14ac:dyDescent="0.25">
      <c r="A20" s="7"/>
      <c r="B20" s="20">
        <v>2</v>
      </c>
      <c r="C20" s="8"/>
      <c r="D20" s="8"/>
      <c r="E20" s="8"/>
      <c r="F20" s="8"/>
      <c r="G20" s="8"/>
      <c r="H20" s="8"/>
      <c r="I20" s="8"/>
      <c r="J20" s="6"/>
      <c r="K20" s="22"/>
      <c r="L20" s="6"/>
      <c r="M20" s="79" t="s">
        <v>30</v>
      </c>
      <c r="N20" s="79"/>
      <c r="O20" s="79"/>
      <c r="P20" s="79"/>
      <c r="Q20" s="79"/>
      <c r="R20" s="20"/>
      <c r="S20" s="6"/>
      <c r="T20" s="79" t="s">
        <v>30</v>
      </c>
      <c r="U20" s="79"/>
      <c r="V20" s="79"/>
      <c r="W20" s="79"/>
      <c r="X20" s="79"/>
      <c r="Y20" s="79"/>
      <c r="Z20" s="20">
        <v>2</v>
      </c>
      <c r="AA20" s="11"/>
      <c r="AB20" s="6"/>
    </row>
    <row r="21" spans="1:28" x14ac:dyDescent="0.25">
      <c r="A21" s="7"/>
      <c r="B21" s="6"/>
      <c r="C21" s="6"/>
      <c r="D21" s="6"/>
      <c r="E21" s="6"/>
      <c r="F21" s="6"/>
      <c r="G21" s="6"/>
      <c r="H21" s="6"/>
      <c r="I21" s="6"/>
      <c r="J21" s="6"/>
      <c r="K21" s="22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11"/>
      <c r="AB21" s="6"/>
    </row>
    <row r="22" spans="1:28" x14ac:dyDescent="0.25">
      <c r="A22" s="7"/>
      <c r="B22" s="78" t="s">
        <v>31</v>
      </c>
      <c r="C22" s="78"/>
      <c r="D22" s="78"/>
      <c r="E22" s="78"/>
      <c r="F22" s="78"/>
      <c r="G22" s="78"/>
      <c r="H22" s="78"/>
      <c r="I22" s="78"/>
      <c r="J22" s="17"/>
      <c r="K22" s="22"/>
      <c r="L22" s="6"/>
      <c r="M22" s="74" t="s">
        <v>32</v>
      </c>
      <c r="N22" s="75"/>
      <c r="O22" s="75"/>
      <c r="P22" s="75"/>
      <c r="Q22" s="75"/>
      <c r="R22" s="76"/>
      <c r="S22" s="6"/>
      <c r="T22" s="74" t="s">
        <v>33</v>
      </c>
      <c r="U22" s="75"/>
      <c r="V22" s="75"/>
      <c r="W22" s="75"/>
      <c r="X22" s="75"/>
      <c r="Y22" s="75"/>
      <c r="Z22" s="76"/>
      <c r="AA22" s="11"/>
      <c r="AB22" s="6"/>
    </row>
    <row r="23" spans="1:28" x14ac:dyDescent="0.25">
      <c r="A23" s="7"/>
      <c r="B23" s="71" t="s">
        <v>34</v>
      </c>
      <c r="C23" s="72"/>
      <c r="D23" s="72"/>
      <c r="E23" s="72"/>
      <c r="F23" s="72"/>
      <c r="G23" s="73"/>
      <c r="H23" s="98">
        <v>2020</v>
      </c>
      <c r="I23" s="99"/>
      <c r="J23" s="100"/>
      <c r="K23" s="22"/>
      <c r="L23" s="6"/>
      <c r="M23" s="79" t="s">
        <v>35</v>
      </c>
      <c r="N23" s="79"/>
      <c r="O23" s="79"/>
      <c r="P23" s="79"/>
      <c r="Q23" s="79"/>
      <c r="R23" s="20">
        <v>3</v>
      </c>
      <c r="S23" s="6"/>
      <c r="T23" s="79" t="s">
        <v>36</v>
      </c>
      <c r="U23" s="79"/>
      <c r="V23" s="79"/>
      <c r="W23" s="79"/>
      <c r="X23" s="79"/>
      <c r="Y23" s="79"/>
      <c r="Z23" s="8"/>
      <c r="AA23" s="11"/>
      <c r="AB23" s="6"/>
    </row>
    <row r="24" spans="1:28" x14ac:dyDescent="0.25">
      <c r="A24" s="7"/>
      <c r="B24" s="71" t="s">
        <v>37</v>
      </c>
      <c r="C24" s="72"/>
      <c r="D24" s="72"/>
      <c r="E24" s="72"/>
      <c r="F24" s="72"/>
      <c r="G24" s="73"/>
      <c r="H24" s="101">
        <f>+H38*H37</f>
        <v>1076.7</v>
      </c>
      <c r="I24" s="102"/>
      <c r="J24" s="103"/>
      <c r="K24" s="22"/>
      <c r="L24" s="6"/>
      <c r="M24" s="79" t="s">
        <v>38</v>
      </c>
      <c r="N24" s="79"/>
      <c r="O24" s="79"/>
      <c r="P24" s="79"/>
      <c r="Q24" s="79"/>
      <c r="R24" s="20">
        <v>1</v>
      </c>
      <c r="S24" s="6"/>
      <c r="T24" s="79" t="s">
        <v>39</v>
      </c>
      <c r="U24" s="79"/>
      <c r="V24" s="79"/>
      <c r="W24" s="79"/>
      <c r="X24" s="79"/>
      <c r="Y24" s="79"/>
      <c r="Z24" s="8"/>
      <c r="AA24" s="11"/>
      <c r="AB24" s="6"/>
    </row>
    <row r="25" spans="1:28" x14ac:dyDescent="0.25">
      <c r="A25" s="7"/>
      <c r="B25" s="71" t="s">
        <v>40</v>
      </c>
      <c r="C25" s="72"/>
      <c r="D25" s="72"/>
      <c r="E25" s="72"/>
      <c r="F25" s="72"/>
      <c r="G25" s="73"/>
      <c r="H25" s="74" t="s">
        <v>169</v>
      </c>
      <c r="I25" s="75"/>
      <c r="J25" s="76"/>
      <c r="K25" s="22"/>
      <c r="L25" s="6"/>
      <c r="M25" s="79" t="s">
        <v>41</v>
      </c>
      <c r="N25" s="79"/>
      <c r="O25" s="79"/>
      <c r="P25" s="79"/>
      <c r="Q25" s="79"/>
      <c r="R25" s="20">
        <v>1</v>
      </c>
      <c r="S25" s="6"/>
      <c r="T25" s="8" t="s">
        <v>42</v>
      </c>
      <c r="U25" s="8"/>
      <c r="V25" s="8"/>
      <c r="W25" s="8" t="s">
        <v>43</v>
      </c>
      <c r="X25" s="8"/>
      <c r="Y25" s="8"/>
      <c r="Z25" s="20"/>
      <c r="AA25" s="11"/>
      <c r="AB25" s="6"/>
    </row>
    <row r="26" spans="1:28" x14ac:dyDescent="0.25">
      <c r="A26" s="7"/>
      <c r="B26" s="71" t="s">
        <v>44</v>
      </c>
      <c r="C26" s="72"/>
      <c r="D26" s="72"/>
      <c r="E26" s="72"/>
      <c r="F26" s="72"/>
      <c r="G26" s="73"/>
      <c r="H26" s="74"/>
      <c r="I26" s="75"/>
      <c r="J26" s="76"/>
      <c r="K26" s="22"/>
      <c r="L26" s="6"/>
      <c r="M26" s="6"/>
      <c r="N26" s="6"/>
      <c r="O26" s="6"/>
      <c r="P26" s="6"/>
      <c r="Q26" s="6"/>
      <c r="R26" s="6"/>
      <c r="S26" s="6"/>
      <c r="T26" s="74"/>
      <c r="U26" s="75"/>
      <c r="V26" s="75"/>
      <c r="W26" s="75"/>
      <c r="X26" s="75"/>
      <c r="Y26" s="75"/>
      <c r="Z26" s="76"/>
      <c r="AA26" s="11"/>
      <c r="AB26" s="6"/>
    </row>
    <row r="27" spans="1:28" x14ac:dyDescent="0.25">
      <c r="A27" s="7"/>
      <c r="B27" s="71" t="s">
        <v>45</v>
      </c>
      <c r="C27" s="72"/>
      <c r="D27" s="72"/>
      <c r="E27" s="72"/>
      <c r="F27" s="72"/>
      <c r="G27" s="73"/>
      <c r="H27" s="74"/>
      <c r="I27" s="75"/>
      <c r="J27" s="76"/>
      <c r="K27" s="22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11"/>
      <c r="AB27" s="6"/>
    </row>
    <row r="28" spans="1:28" x14ac:dyDescent="0.25">
      <c r="A28" s="7"/>
      <c r="B28" s="71" t="s">
        <v>46</v>
      </c>
      <c r="C28" s="72"/>
      <c r="D28" s="72"/>
      <c r="E28" s="72"/>
      <c r="F28" s="72"/>
      <c r="G28" s="73"/>
      <c r="H28" s="74"/>
      <c r="I28" s="75"/>
      <c r="J28" s="76"/>
      <c r="K28" s="22"/>
      <c r="L28" s="6"/>
      <c r="M28" s="78" t="s">
        <v>47</v>
      </c>
      <c r="N28" s="78"/>
      <c r="O28" s="78"/>
      <c r="P28" s="78"/>
      <c r="Q28" s="78"/>
      <c r="R28" s="78"/>
      <c r="S28" s="78"/>
      <c r="T28" s="78"/>
      <c r="U28" s="78"/>
      <c r="V28" s="78"/>
      <c r="W28" s="78"/>
      <c r="X28" s="78"/>
      <c r="Y28" s="78"/>
      <c r="Z28" s="6"/>
      <c r="AA28" s="11"/>
      <c r="AB28" s="6"/>
    </row>
    <row r="29" spans="1:28" x14ac:dyDescent="0.25">
      <c r="A29" s="7"/>
      <c r="B29" s="71" t="s">
        <v>48</v>
      </c>
      <c r="C29" s="72"/>
      <c r="D29" s="72"/>
      <c r="E29" s="72"/>
      <c r="F29" s="72"/>
      <c r="G29" s="73"/>
      <c r="H29" s="97"/>
      <c r="I29" s="75"/>
      <c r="J29" s="76"/>
      <c r="K29" s="22"/>
      <c r="L29" s="6"/>
      <c r="M29" s="71" t="s">
        <v>49</v>
      </c>
      <c r="N29" s="72"/>
      <c r="O29" s="72"/>
      <c r="P29" s="72"/>
      <c r="Q29" s="72"/>
      <c r="R29" s="72"/>
      <c r="S29" s="72"/>
      <c r="T29" s="72"/>
      <c r="U29" s="72"/>
      <c r="V29" s="72"/>
      <c r="W29" s="73"/>
      <c r="X29" s="84" t="s">
        <v>163</v>
      </c>
      <c r="Y29" s="85"/>
      <c r="Z29" s="86"/>
      <c r="AA29" s="11"/>
      <c r="AB29" s="6"/>
    </row>
    <row r="30" spans="1:28" x14ac:dyDescent="0.25">
      <c r="A30" s="7"/>
      <c r="B30" s="71" t="s">
        <v>50</v>
      </c>
      <c r="C30" s="72"/>
      <c r="D30" s="72"/>
      <c r="E30" s="72"/>
      <c r="F30" s="72"/>
      <c r="G30" s="73"/>
      <c r="H30" s="74"/>
      <c r="I30" s="75"/>
      <c r="J30" s="76"/>
      <c r="K30" s="22"/>
      <c r="L30" s="6"/>
      <c r="M30" s="71" t="s">
        <v>51</v>
      </c>
      <c r="N30" s="72"/>
      <c r="O30" s="72"/>
      <c r="P30" s="72"/>
      <c r="Q30" s="72"/>
      <c r="R30" s="72"/>
      <c r="S30" s="72"/>
      <c r="T30" s="72"/>
      <c r="U30" s="72"/>
      <c r="V30" s="72"/>
      <c r="W30" s="73"/>
      <c r="X30" s="84">
        <v>3</v>
      </c>
      <c r="Y30" s="85"/>
      <c r="Z30" s="86"/>
      <c r="AA30" s="11"/>
      <c r="AB30" s="6"/>
    </row>
    <row r="31" spans="1:28" x14ac:dyDescent="0.25">
      <c r="A31" s="7"/>
      <c r="B31" s="6"/>
      <c r="C31" s="6"/>
      <c r="D31" s="6"/>
      <c r="E31" s="6"/>
      <c r="F31" s="6"/>
      <c r="G31" s="6"/>
      <c r="H31" s="6"/>
      <c r="I31" s="6"/>
      <c r="J31" s="6"/>
      <c r="K31" s="22"/>
      <c r="L31" s="6"/>
      <c r="M31" s="71" t="s">
        <v>52</v>
      </c>
      <c r="N31" s="72"/>
      <c r="O31" s="72"/>
      <c r="P31" s="72"/>
      <c r="Q31" s="72"/>
      <c r="R31" s="72"/>
      <c r="S31" s="72"/>
      <c r="T31" s="72"/>
      <c r="U31" s="72"/>
      <c r="V31" s="72"/>
      <c r="W31" s="73"/>
      <c r="X31" s="84" t="s">
        <v>163</v>
      </c>
      <c r="Y31" s="85"/>
      <c r="Z31" s="86"/>
      <c r="AA31" s="11"/>
      <c r="AB31" s="6"/>
    </row>
    <row r="32" spans="1:28" x14ac:dyDescent="0.25">
      <c r="A32" s="7"/>
      <c r="B32" s="78" t="s">
        <v>53</v>
      </c>
      <c r="C32" s="78"/>
      <c r="D32" s="78"/>
      <c r="E32" s="78"/>
      <c r="F32" s="78"/>
      <c r="G32" s="78"/>
      <c r="H32" s="78"/>
      <c r="I32" s="78"/>
      <c r="J32" s="78"/>
      <c r="K32" s="22"/>
      <c r="L32" s="6"/>
      <c r="M32" s="71" t="s">
        <v>54</v>
      </c>
      <c r="N32" s="72"/>
      <c r="O32" s="72"/>
      <c r="P32" s="72"/>
      <c r="Q32" s="72"/>
      <c r="R32" s="72"/>
      <c r="S32" s="72"/>
      <c r="T32" s="72"/>
      <c r="U32" s="72"/>
      <c r="V32" s="72"/>
      <c r="W32" s="73"/>
      <c r="X32" s="84" t="s">
        <v>163</v>
      </c>
      <c r="Y32" s="85"/>
      <c r="Z32" s="86"/>
      <c r="AA32" s="11"/>
      <c r="AB32" s="6"/>
    </row>
    <row r="33" spans="1:28" x14ac:dyDescent="0.25">
      <c r="A33" s="7"/>
      <c r="B33" s="96" t="s">
        <v>55</v>
      </c>
      <c r="C33" s="96"/>
      <c r="D33" s="96"/>
      <c r="E33" s="96"/>
      <c r="F33" s="96"/>
      <c r="G33" s="96"/>
      <c r="H33" s="96"/>
      <c r="I33" s="96"/>
      <c r="J33" s="96"/>
      <c r="K33" s="22"/>
      <c r="L33" s="6"/>
      <c r="M33" s="71" t="s">
        <v>56</v>
      </c>
      <c r="N33" s="72"/>
      <c r="O33" s="72"/>
      <c r="P33" s="72"/>
      <c r="Q33" s="72"/>
      <c r="R33" s="72"/>
      <c r="S33" s="72"/>
      <c r="T33" s="72"/>
      <c r="U33" s="72"/>
      <c r="V33" s="72"/>
      <c r="W33" s="73"/>
      <c r="X33" s="84" t="s">
        <v>163</v>
      </c>
      <c r="Y33" s="85"/>
      <c r="Z33" s="86"/>
      <c r="AA33" s="11"/>
      <c r="AB33" s="6"/>
    </row>
    <row r="34" spans="1:28" x14ac:dyDescent="0.25">
      <c r="A34" s="7"/>
      <c r="B34" s="81" t="s">
        <v>57</v>
      </c>
      <c r="C34" s="82"/>
      <c r="D34" s="82"/>
      <c r="E34" s="82"/>
      <c r="F34" s="82"/>
      <c r="G34" s="83"/>
      <c r="H34" s="93">
        <v>8</v>
      </c>
      <c r="I34" s="94"/>
      <c r="J34" s="95"/>
      <c r="K34" s="6"/>
      <c r="L34" s="18"/>
      <c r="M34" s="71" t="s">
        <v>58</v>
      </c>
      <c r="N34" s="72"/>
      <c r="O34" s="72"/>
      <c r="P34" s="72"/>
      <c r="Q34" s="72"/>
      <c r="R34" s="72"/>
      <c r="S34" s="72"/>
      <c r="T34" s="72"/>
      <c r="U34" s="72"/>
      <c r="V34" s="72"/>
      <c r="W34" s="73"/>
      <c r="X34" s="84" t="s">
        <v>163</v>
      </c>
      <c r="Y34" s="85"/>
      <c r="Z34" s="86"/>
      <c r="AA34" s="11"/>
      <c r="AB34" s="6"/>
    </row>
    <row r="35" spans="1:28" x14ac:dyDescent="0.25">
      <c r="A35" s="7"/>
      <c r="B35" s="81" t="s">
        <v>59</v>
      </c>
      <c r="C35" s="82"/>
      <c r="D35" s="82"/>
      <c r="E35" s="82"/>
      <c r="F35" s="82"/>
      <c r="G35" s="83"/>
      <c r="H35" s="74">
        <v>9</v>
      </c>
      <c r="I35" s="75"/>
      <c r="J35" s="76"/>
      <c r="K35" s="6"/>
      <c r="L35" s="18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11"/>
      <c r="AB35" s="6"/>
    </row>
    <row r="36" spans="1:28" x14ac:dyDescent="0.25">
      <c r="A36" s="7"/>
      <c r="B36" s="81" t="s">
        <v>60</v>
      </c>
      <c r="C36" s="82"/>
      <c r="D36" s="82"/>
      <c r="E36" s="82"/>
      <c r="F36" s="82"/>
      <c r="G36" s="83"/>
      <c r="H36" s="74">
        <v>12.7</v>
      </c>
      <c r="I36" s="75"/>
      <c r="J36" s="76"/>
      <c r="K36" s="6"/>
      <c r="L36" s="18"/>
      <c r="M36" s="79" t="s">
        <v>61</v>
      </c>
      <c r="N36" s="79"/>
      <c r="O36" s="79"/>
      <c r="P36" s="79"/>
      <c r="Q36" s="79"/>
      <c r="R36" s="79"/>
      <c r="S36" s="79"/>
      <c r="T36" s="79"/>
      <c r="U36" s="79"/>
      <c r="V36" s="79"/>
      <c r="W36" s="79"/>
      <c r="X36" s="74"/>
      <c r="Y36" s="75"/>
      <c r="Z36" s="76"/>
      <c r="AA36" s="11"/>
      <c r="AB36" s="6"/>
    </row>
    <row r="37" spans="1:28" x14ac:dyDescent="0.25">
      <c r="A37" s="7"/>
      <c r="B37" s="81" t="s">
        <v>62</v>
      </c>
      <c r="C37" s="82"/>
      <c r="D37" s="82"/>
      <c r="E37" s="82"/>
      <c r="F37" s="82"/>
      <c r="G37" s="83"/>
      <c r="H37" s="87">
        <v>97</v>
      </c>
      <c r="I37" s="91"/>
      <c r="J37" s="92"/>
      <c r="K37" s="6"/>
      <c r="L37" s="18"/>
      <c r="M37" s="79" t="s">
        <v>63</v>
      </c>
      <c r="N37" s="79"/>
      <c r="O37" s="79"/>
      <c r="P37" s="79"/>
      <c r="Q37" s="79"/>
      <c r="R37" s="79"/>
      <c r="S37" s="79"/>
      <c r="T37" s="79"/>
      <c r="U37" s="79"/>
      <c r="V37" s="79"/>
      <c r="W37" s="79"/>
      <c r="X37" s="74"/>
      <c r="Y37" s="75"/>
      <c r="Z37" s="76"/>
      <c r="AA37" s="11"/>
      <c r="AB37" s="6"/>
    </row>
    <row r="38" spans="1:28" x14ac:dyDescent="0.25">
      <c r="A38" s="7"/>
      <c r="B38" s="81" t="s">
        <v>64</v>
      </c>
      <c r="C38" s="82"/>
      <c r="D38" s="82"/>
      <c r="E38" s="82"/>
      <c r="F38" s="82"/>
      <c r="G38" s="83"/>
      <c r="H38" s="88">
        <v>11.1</v>
      </c>
      <c r="I38" s="89"/>
      <c r="J38" s="90"/>
      <c r="K38" s="6"/>
      <c r="L38" s="18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11"/>
      <c r="AB38" s="6"/>
    </row>
    <row r="39" spans="1:28" x14ac:dyDescent="0.25">
      <c r="A39" s="7"/>
      <c r="B39" s="81" t="s">
        <v>65</v>
      </c>
      <c r="C39" s="82"/>
      <c r="D39" s="82"/>
      <c r="E39" s="82"/>
      <c r="F39" s="82"/>
      <c r="G39" s="83"/>
      <c r="H39" s="84">
        <v>4.4000000000000004</v>
      </c>
      <c r="I39" s="85"/>
      <c r="J39" s="86"/>
      <c r="K39" s="6"/>
      <c r="L39" s="18"/>
      <c r="M39" s="78" t="s">
        <v>66</v>
      </c>
      <c r="N39" s="78"/>
      <c r="O39" s="78"/>
      <c r="P39" s="78"/>
      <c r="Q39" s="78"/>
      <c r="R39" s="78"/>
      <c r="S39" s="78"/>
      <c r="T39" s="78"/>
      <c r="U39" s="78"/>
      <c r="V39" s="78"/>
      <c r="W39" s="78"/>
      <c r="X39" s="78"/>
      <c r="Y39" s="78"/>
      <c r="Z39" s="78"/>
      <c r="AA39" s="11"/>
      <c r="AB39" s="6"/>
    </row>
    <row r="40" spans="1:28" x14ac:dyDescent="0.25">
      <c r="A40" s="7"/>
      <c r="B40" s="81" t="s">
        <v>67</v>
      </c>
      <c r="C40" s="82"/>
      <c r="D40" s="82"/>
      <c r="E40" s="82"/>
      <c r="F40" s="82"/>
      <c r="G40" s="83"/>
      <c r="H40" s="84" t="s">
        <v>163</v>
      </c>
      <c r="I40" s="85"/>
      <c r="J40" s="86"/>
      <c r="K40" s="6"/>
      <c r="L40" s="18"/>
      <c r="M40" s="71" t="s">
        <v>68</v>
      </c>
      <c r="N40" s="72"/>
      <c r="O40" s="72"/>
      <c r="P40" s="72"/>
      <c r="Q40" s="73"/>
      <c r="R40" s="71"/>
      <c r="S40" s="72"/>
      <c r="T40" s="72"/>
      <c r="U40" s="72"/>
      <c r="V40" s="72"/>
      <c r="W40" s="72"/>
      <c r="X40" s="72"/>
      <c r="Y40" s="72"/>
      <c r="Z40" s="73"/>
      <c r="AA40" s="11"/>
      <c r="AB40" s="6"/>
    </row>
    <row r="41" spans="1:28" x14ac:dyDescent="0.25">
      <c r="A41" s="7"/>
      <c r="B41" s="81" t="s">
        <v>69</v>
      </c>
      <c r="C41" s="82"/>
      <c r="D41" s="82"/>
      <c r="E41" s="82"/>
      <c r="F41" s="82"/>
      <c r="G41" s="83"/>
      <c r="H41" s="84">
        <v>1.2</v>
      </c>
      <c r="I41" s="85"/>
      <c r="J41" s="86"/>
      <c r="K41" s="6"/>
      <c r="L41" s="18"/>
      <c r="M41" s="71" t="s">
        <v>70</v>
      </c>
      <c r="N41" s="72"/>
      <c r="O41" s="72"/>
      <c r="P41" s="72"/>
      <c r="Q41" s="73"/>
      <c r="R41" s="71" t="s">
        <v>159</v>
      </c>
      <c r="S41" s="72"/>
      <c r="T41" s="72"/>
      <c r="U41" s="72"/>
      <c r="V41" s="72"/>
      <c r="W41" s="72"/>
      <c r="X41" s="72"/>
      <c r="Y41" s="72"/>
      <c r="Z41" s="73"/>
      <c r="AA41" s="11"/>
      <c r="AB41" s="6"/>
    </row>
    <row r="42" spans="1:28" x14ac:dyDescent="0.25">
      <c r="A42" s="7"/>
      <c r="B42" s="81" t="s">
        <v>71</v>
      </c>
      <c r="C42" s="82"/>
      <c r="D42" s="82"/>
      <c r="E42" s="82"/>
      <c r="F42" s="82"/>
      <c r="G42" s="83"/>
      <c r="H42" s="88">
        <v>9.9</v>
      </c>
      <c r="I42" s="89"/>
      <c r="J42" s="90"/>
      <c r="K42" s="6"/>
      <c r="L42" s="18"/>
      <c r="M42" s="71" t="s">
        <v>72</v>
      </c>
      <c r="N42" s="72"/>
      <c r="O42" s="72"/>
      <c r="P42" s="72"/>
      <c r="Q42" s="73"/>
      <c r="R42" s="71" t="s">
        <v>160</v>
      </c>
      <c r="S42" s="72"/>
      <c r="T42" s="72"/>
      <c r="U42" s="72"/>
      <c r="V42" s="72"/>
      <c r="W42" s="72"/>
      <c r="X42" s="72"/>
      <c r="Y42" s="72"/>
      <c r="Z42" s="73"/>
      <c r="AA42" s="11"/>
      <c r="AB42" s="6"/>
    </row>
    <row r="43" spans="1:28" x14ac:dyDescent="0.25">
      <c r="A43" s="7"/>
      <c r="B43" s="81" t="s">
        <v>73</v>
      </c>
      <c r="C43" s="82"/>
      <c r="D43" s="82"/>
      <c r="E43" s="82"/>
      <c r="F43" s="82"/>
      <c r="G43" s="83"/>
      <c r="H43" s="87">
        <v>11.1</v>
      </c>
      <c r="I43" s="85"/>
      <c r="J43" s="86"/>
      <c r="K43" s="6"/>
      <c r="L43" s="18"/>
      <c r="M43" s="71" t="s">
        <v>74</v>
      </c>
      <c r="N43" s="72"/>
      <c r="O43" s="72"/>
      <c r="P43" s="72"/>
      <c r="Q43" s="73"/>
      <c r="R43" s="71"/>
      <c r="S43" s="72"/>
      <c r="T43" s="72"/>
      <c r="U43" s="72"/>
      <c r="V43" s="72"/>
      <c r="W43" s="72"/>
      <c r="X43" s="72"/>
      <c r="Y43" s="72"/>
      <c r="Z43" s="73"/>
      <c r="AA43" s="11"/>
      <c r="AB43" s="6"/>
    </row>
    <row r="44" spans="1:28" x14ac:dyDescent="0.25">
      <c r="A44" s="7"/>
      <c r="B44" s="81" t="s">
        <v>75</v>
      </c>
      <c r="C44" s="82"/>
      <c r="D44" s="82"/>
      <c r="E44" s="82"/>
      <c r="F44" s="82"/>
      <c r="G44" s="83"/>
      <c r="H44" s="74">
        <v>1</v>
      </c>
      <c r="I44" s="75"/>
      <c r="J44" s="76"/>
      <c r="K44" s="6"/>
      <c r="L44" s="18"/>
      <c r="M44" s="71" t="s">
        <v>76</v>
      </c>
      <c r="N44" s="72"/>
      <c r="O44" s="72"/>
      <c r="P44" s="72"/>
      <c r="Q44" s="73"/>
      <c r="R44" s="71" t="s">
        <v>164</v>
      </c>
      <c r="S44" s="72"/>
      <c r="T44" s="72"/>
      <c r="U44" s="72"/>
      <c r="V44" s="72"/>
      <c r="W44" s="72"/>
      <c r="X44" s="72"/>
      <c r="Y44" s="72"/>
      <c r="Z44" s="73"/>
      <c r="AA44" s="11"/>
      <c r="AB44" s="6"/>
    </row>
    <row r="45" spans="1:28" x14ac:dyDescent="0.25">
      <c r="A45" s="7"/>
      <c r="B45" s="81" t="s">
        <v>77</v>
      </c>
      <c r="C45" s="82"/>
      <c r="D45" s="82"/>
      <c r="E45" s="82"/>
      <c r="F45" s="82"/>
      <c r="G45" s="83"/>
      <c r="H45" s="84">
        <v>2.2999999999999998</v>
      </c>
      <c r="I45" s="85"/>
      <c r="J45" s="86"/>
      <c r="K45" s="6"/>
      <c r="L45" s="18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11"/>
      <c r="AB45" s="6"/>
    </row>
    <row r="46" spans="1:28" x14ac:dyDescent="0.25">
      <c r="A46" s="7"/>
      <c r="B46" s="81" t="s">
        <v>78</v>
      </c>
      <c r="C46" s="82"/>
      <c r="D46" s="82"/>
      <c r="E46" s="82"/>
      <c r="F46" s="82"/>
      <c r="G46" s="83"/>
      <c r="H46" s="74" t="s">
        <v>163</v>
      </c>
      <c r="I46" s="75"/>
      <c r="J46" s="76"/>
      <c r="K46" s="6"/>
      <c r="L46" s="18"/>
      <c r="M46" s="78" t="s">
        <v>79</v>
      </c>
      <c r="N46" s="78"/>
      <c r="O46" s="78"/>
      <c r="P46" s="78"/>
      <c r="Q46" s="78"/>
      <c r="R46" s="78"/>
      <c r="S46" s="78"/>
      <c r="T46" s="78"/>
      <c r="U46" s="78"/>
      <c r="V46" s="78"/>
      <c r="W46" s="78"/>
      <c r="X46" s="78"/>
      <c r="Y46" s="78"/>
      <c r="Z46" s="78"/>
      <c r="AA46" s="11"/>
      <c r="AB46" s="6"/>
    </row>
    <row r="47" spans="1:28" x14ac:dyDescent="0.25">
      <c r="A47" s="7"/>
      <c r="B47" s="81" t="s">
        <v>80</v>
      </c>
      <c r="C47" s="82"/>
      <c r="D47" s="82"/>
      <c r="E47" s="82"/>
      <c r="F47" s="82"/>
      <c r="G47" s="83"/>
      <c r="H47" s="84">
        <v>0.4</v>
      </c>
      <c r="I47" s="85"/>
      <c r="J47" s="86"/>
      <c r="K47" s="6"/>
      <c r="L47" s="18"/>
      <c r="M47" s="79"/>
      <c r="N47" s="79"/>
      <c r="O47" s="79"/>
      <c r="P47" s="80" t="s">
        <v>81</v>
      </c>
      <c r="Q47" s="80"/>
      <c r="R47" s="80"/>
      <c r="S47" s="80" t="s">
        <v>82</v>
      </c>
      <c r="T47" s="80"/>
      <c r="U47" s="80"/>
      <c r="V47" s="6"/>
      <c r="W47" s="74" t="s">
        <v>83</v>
      </c>
      <c r="X47" s="75"/>
      <c r="Y47" s="75"/>
      <c r="Z47" s="76"/>
      <c r="AA47" s="11"/>
      <c r="AB47" s="6"/>
    </row>
    <row r="48" spans="1:28" x14ac:dyDescent="0.25">
      <c r="A48" s="7"/>
      <c r="B48" s="81" t="s">
        <v>84</v>
      </c>
      <c r="C48" s="82"/>
      <c r="D48" s="82"/>
      <c r="E48" s="82"/>
      <c r="F48" s="82"/>
      <c r="G48" s="83"/>
      <c r="H48" s="74" t="s">
        <v>163</v>
      </c>
      <c r="I48" s="75"/>
      <c r="J48" s="76"/>
      <c r="K48" s="6"/>
      <c r="L48" s="18"/>
      <c r="M48" s="79" t="s">
        <v>85</v>
      </c>
      <c r="N48" s="79"/>
      <c r="O48" s="79"/>
      <c r="P48" s="80">
        <v>6</v>
      </c>
      <c r="Q48" s="80"/>
      <c r="R48" s="80"/>
      <c r="S48" s="80">
        <v>31</v>
      </c>
      <c r="T48" s="80"/>
      <c r="U48" s="80"/>
      <c r="V48" s="6"/>
      <c r="W48" s="74">
        <v>1060</v>
      </c>
      <c r="X48" s="75"/>
      <c r="Y48" s="75"/>
      <c r="Z48" s="76"/>
      <c r="AA48" s="11"/>
      <c r="AB48" s="6"/>
    </row>
    <row r="49" spans="1:28" x14ac:dyDescent="0.25">
      <c r="A49" s="7"/>
      <c r="B49" s="81" t="s">
        <v>86</v>
      </c>
      <c r="C49" s="82"/>
      <c r="D49" s="82"/>
      <c r="E49" s="82"/>
      <c r="F49" s="82"/>
      <c r="G49" s="83"/>
      <c r="H49" s="74" t="s">
        <v>163</v>
      </c>
      <c r="I49" s="75"/>
      <c r="J49" s="76"/>
      <c r="K49" s="6"/>
      <c r="L49" s="18"/>
      <c r="M49" s="79" t="s">
        <v>87</v>
      </c>
      <c r="N49" s="79"/>
      <c r="O49" s="79"/>
      <c r="P49" s="80">
        <v>75</v>
      </c>
      <c r="Q49" s="80"/>
      <c r="R49" s="80"/>
      <c r="S49" s="80">
        <v>7</v>
      </c>
      <c r="T49" s="80"/>
      <c r="U49" s="80"/>
      <c r="V49" s="6"/>
      <c r="W49" s="6"/>
      <c r="X49" s="6"/>
      <c r="Y49" s="6"/>
      <c r="Z49" s="6"/>
      <c r="AA49" s="11"/>
      <c r="AB49" s="6"/>
    </row>
    <row r="50" spans="1:28" x14ac:dyDescent="0.25">
      <c r="A50" s="7"/>
      <c r="B50" s="81" t="s">
        <v>161</v>
      </c>
      <c r="C50" s="82"/>
      <c r="D50" s="82"/>
      <c r="E50" s="82"/>
      <c r="F50" s="82"/>
      <c r="G50" s="83"/>
      <c r="H50" s="84"/>
      <c r="I50" s="85"/>
      <c r="J50" s="86"/>
      <c r="K50" s="6"/>
      <c r="L50" s="18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11"/>
      <c r="AB50" s="6"/>
    </row>
    <row r="51" spans="1:28" x14ac:dyDescent="0.25">
      <c r="A51" s="7"/>
      <c r="B51" s="6"/>
      <c r="C51" s="6"/>
      <c r="D51" s="6"/>
      <c r="E51" s="6"/>
      <c r="F51" s="6"/>
      <c r="G51" s="6"/>
      <c r="H51" s="6"/>
      <c r="I51" s="6"/>
      <c r="J51" s="6"/>
      <c r="K51" s="6"/>
      <c r="L51" s="18"/>
      <c r="M51" s="79" t="s">
        <v>88</v>
      </c>
      <c r="N51" s="79"/>
      <c r="O51" s="79"/>
      <c r="P51" s="79"/>
      <c r="Q51" s="79"/>
      <c r="R51" s="79"/>
      <c r="S51" s="79"/>
      <c r="T51" s="79"/>
      <c r="U51" s="79"/>
      <c r="V51" s="79"/>
      <c r="W51" s="79"/>
      <c r="X51" s="80"/>
      <c r="Y51" s="80"/>
      <c r="Z51" s="80"/>
      <c r="AA51" s="11"/>
      <c r="AB51" s="6"/>
    </row>
    <row r="52" spans="1:28" x14ac:dyDescent="0.25">
      <c r="A52" s="7"/>
      <c r="B52" s="78" t="s">
        <v>89</v>
      </c>
      <c r="C52" s="78"/>
      <c r="D52" s="78"/>
      <c r="E52" s="78"/>
      <c r="F52" s="78"/>
      <c r="G52" s="78"/>
      <c r="H52" s="78"/>
      <c r="I52" s="78"/>
      <c r="J52" s="78"/>
      <c r="K52" s="6"/>
      <c r="L52" s="18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11"/>
      <c r="AB52" s="6"/>
    </row>
    <row r="53" spans="1:28" x14ac:dyDescent="0.25">
      <c r="A53" s="7"/>
      <c r="B53" s="71" t="s">
        <v>90</v>
      </c>
      <c r="C53" s="72"/>
      <c r="D53" s="72"/>
      <c r="E53" s="72"/>
      <c r="F53" s="72"/>
      <c r="G53" s="73"/>
      <c r="H53" s="74"/>
      <c r="I53" s="75"/>
      <c r="J53" s="76"/>
      <c r="K53" s="6"/>
      <c r="L53" s="18"/>
      <c r="M53" s="8" t="s">
        <v>91</v>
      </c>
      <c r="N53" s="8"/>
      <c r="O53" s="8"/>
      <c r="P53" s="8"/>
      <c r="Q53" s="8"/>
      <c r="R53" s="8"/>
      <c r="S53" s="8"/>
      <c r="T53" s="6"/>
      <c r="U53" s="71" t="s">
        <v>92</v>
      </c>
      <c r="V53" s="72"/>
      <c r="W53" s="72"/>
      <c r="X53" s="72"/>
      <c r="Y53" s="73"/>
      <c r="Z53" s="8"/>
      <c r="AA53" s="11"/>
      <c r="AB53" s="6"/>
    </row>
    <row r="54" spans="1:28" x14ac:dyDescent="0.25">
      <c r="A54" s="7"/>
      <c r="B54" s="71" t="s">
        <v>93</v>
      </c>
      <c r="C54" s="72"/>
      <c r="D54" s="72"/>
      <c r="E54" s="72"/>
      <c r="F54" s="72"/>
      <c r="G54" s="73"/>
      <c r="H54" s="74">
        <v>1</v>
      </c>
      <c r="I54" s="75"/>
      <c r="J54" s="76"/>
      <c r="K54" s="6"/>
      <c r="L54" s="18"/>
      <c r="M54" s="8" t="s">
        <v>94</v>
      </c>
      <c r="N54" s="8"/>
      <c r="O54" s="8"/>
      <c r="P54" s="8"/>
      <c r="Q54" s="8"/>
      <c r="R54" s="8"/>
      <c r="S54" s="8" t="s">
        <v>165</v>
      </c>
      <c r="T54" s="6"/>
      <c r="U54" s="71" t="s">
        <v>95</v>
      </c>
      <c r="V54" s="72"/>
      <c r="W54" s="72"/>
      <c r="X54" s="72"/>
      <c r="Y54" s="73"/>
      <c r="Z54" s="8"/>
      <c r="AA54" s="11"/>
      <c r="AB54" s="6"/>
    </row>
    <row r="55" spans="1:28" x14ac:dyDescent="0.25">
      <c r="A55" s="7"/>
      <c r="B55" s="71" t="s">
        <v>96</v>
      </c>
      <c r="C55" s="72"/>
      <c r="D55" s="72"/>
      <c r="E55" s="72"/>
      <c r="F55" s="72"/>
      <c r="G55" s="73"/>
      <c r="H55" s="74">
        <v>1</v>
      </c>
      <c r="I55" s="75"/>
      <c r="J55" s="76"/>
      <c r="K55" s="6"/>
      <c r="L55" s="18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11"/>
      <c r="AB55" s="6"/>
    </row>
    <row r="56" spans="1:28" x14ac:dyDescent="0.25">
      <c r="A56" s="7"/>
      <c r="B56" s="71" t="s">
        <v>29</v>
      </c>
      <c r="C56" s="72"/>
      <c r="D56" s="72"/>
      <c r="E56" s="72"/>
      <c r="F56" s="72"/>
      <c r="G56" s="73"/>
      <c r="H56" s="74"/>
      <c r="I56" s="75"/>
      <c r="J56" s="76"/>
      <c r="K56" s="6"/>
      <c r="L56" s="18"/>
      <c r="M56" s="78" t="s">
        <v>97</v>
      </c>
      <c r="N56" s="78"/>
      <c r="O56" s="78"/>
      <c r="P56" s="78"/>
      <c r="Q56" s="78"/>
      <c r="R56" s="78"/>
      <c r="S56" s="78"/>
      <c r="T56" s="78"/>
      <c r="U56" s="78"/>
      <c r="V56" s="78"/>
      <c r="W56" s="78"/>
      <c r="X56" s="78"/>
      <c r="Y56" s="78"/>
      <c r="Z56" s="78"/>
      <c r="AA56" s="11"/>
      <c r="AB56" s="6"/>
    </row>
    <row r="57" spans="1:28" x14ac:dyDescent="0.25">
      <c r="A57" s="7"/>
      <c r="B57" s="6"/>
      <c r="C57" s="6"/>
      <c r="D57" s="6"/>
      <c r="E57" s="6"/>
      <c r="F57" s="6"/>
      <c r="G57" s="6"/>
      <c r="H57" s="6"/>
      <c r="I57" s="6"/>
      <c r="J57" s="6"/>
      <c r="K57" s="6"/>
      <c r="L57" s="18"/>
      <c r="M57" s="77" t="s">
        <v>98</v>
      </c>
      <c r="N57" s="77"/>
      <c r="O57" s="77"/>
      <c r="P57" s="77"/>
      <c r="Q57" s="77"/>
      <c r="R57" s="77"/>
      <c r="S57" s="77"/>
      <c r="T57" s="77"/>
      <c r="U57" s="77"/>
      <c r="V57" s="77"/>
      <c r="W57" s="77"/>
      <c r="X57" s="77"/>
      <c r="Y57" s="77"/>
      <c r="Z57" s="77"/>
      <c r="AA57" s="11"/>
      <c r="AB57" s="6"/>
    </row>
    <row r="58" spans="1:28" x14ac:dyDescent="0.25">
      <c r="A58" s="7"/>
      <c r="B58" s="78" t="s">
        <v>99</v>
      </c>
      <c r="C58" s="78"/>
      <c r="D58" s="78"/>
      <c r="E58" s="78"/>
      <c r="F58" s="78"/>
      <c r="G58" s="78"/>
      <c r="H58" s="78"/>
      <c r="I58" s="78"/>
      <c r="J58" s="78"/>
      <c r="K58" s="6"/>
      <c r="L58" s="18"/>
      <c r="M58" s="23" t="s">
        <v>100</v>
      </c>
      <c r="N58" s="24"/>
      <c r="O58" s="24"/>
      <c r="P58" s="24"/>
      <c r="Q58" s="24"/>
      <c r="R58" s="24"/>
      <c r="S58" s="23"/>
      <c r="T58" s="24"/>
      <c r="U58" s="23" t="s">
        <v>101</v>
      </c>
      <c r="V58" s="24"/>
      <c r="W58" s="24"/>
      <c r="X58" s="24"/>
      <c r="Y58" s="23"/>
      <c r="Z58" s="8"/>
      <c r="AA58" s="11"/>
      <c r="AB58" s="6"/>
    </row>
    <row r="59" spans="1:28" x14ac:dyDescent="0.25">
      <c r="A59" s="7"/>
      <c r="B59" s="71" t="s">
        <v>90</v>
      </c>
      <c r="C59" s="72"/>
      <c r="D59" s="72"/>
      <c r="E59" s="72"/>
      <c r="F59" s="72"/>
      <c r="G59" s="73"/>
      <c r="H59" s="74"/>
      <c r="I59" s="75"/>
      <c r="J59" s="76"/>
      <c r="K59" s="6"/>
      <c r="L59" s="18"/>
      <c r="M59" s="77" t="s">
        <v>102</v>
      </c>
      <c r="N59" s="77"/>
      <c r="O59" s="77"/>
      <c r="P59" s="77"/>
      <c r="Q59" s="77"/>
      <c r="R59" s="77"/>
      <c r="S59" s="77"/>
      <c r="T59" s="77"/>
      <c r="U59" s="77"/>
      <c r="V59" s="77"/>
      <c r="W59" s="77"/>
      <c r="X59" s="77"/>
      <c r="Y59" s="77"/>
      <c r="Z59" s="77"/>
      <c r="AA59" s="11"/>
      <c r="AB59" s="6"/>
    </row>
    <row r="60" spans="1:28" x14ac:dyDescent="0.25">
      <c r="A60" s="7"/>
      <c r="B60" s="71" t="s">
        <v>93</v>
      </c>
      <c r="C60" s="72"/>
      <c r="D60" s="72"/>
      <c r="E60" s="72"/>
      <c r="F60" s="72"/>
      <c r="G60" s="73"/>
      <c r="H60" s="74" t="s">
        <v>163</v>
      </c>
      <c r="I60" s="75"/>
      <c r="J60" s="76"/>
      <c r="K60" s="6"/>
      <c r="L60" s="18"/>
      <c r="M60" s="23" t="s">
        <v>103</v>
      </c>
      <c r="N60" s="24"/>
      <c r="O60" s="24"/>
      <c r="P60" s="24"/>
      <c r="Q60" s="24"/>
      <c r="R60" s="24"/>
      <c r="S60" s="23"/>
      <c r="T60" s="24"/>
      <c r="U60" s="23" t="s">
        <v>104</v>
      </c>
      <c r="V60" s="24"/>
      <c r="W60" s="24"/>
      <c r="X60" s="24"/>
      <c r="Y60" s="23"/>
      <c r="Z60" s="8"/>
      <c r="AA60" s="11"/>
      <c r="AB60" s="6"/>
    </row>
    <row r="61" spans="1:28" x14ac:dyDescent="0.25">
      <c r="A61" s="7"/>
      <c r="B61" s="71" t="s">
        <v>96</v>
      </c>
      <c r="C61" s="72"/>
      <c r="D61" s="72"/>
      <c r="E61" s="72"/>
      <c r="F61" s="72"/>
      <c r="G61" s="73"/>
      <c r="H61" s="74" t="s">
        <v>163</v>
      </c>
      <c r="I61" s="75"/>
      <c r="J61" s="76"/>
      <c r="K61" s="6"/>
      <c r="L61" s="18"/>
      <c r="M61" s="23" t="s">
        <v>105</v>
      </c>
      <c r="N61" s="24"/>
      <c r="O61" s="24"/>
      <c r="P61" s="24"/>
      <c r="Q61" s="24"/>
      <c r="R61" s="24"/>
      <c r="S61" s="24"/>
      <c r="T61" s="24"/>
      <c r="U61" s="23"/>
      <c r="V61" s="24"/>
      <c r="W61" s="24"/>
      <c r="X61" s="25"/>
      <c r="Y61" s="26"/>
      <c r="Z61" s="26"/>
      <c r="AA61" s="11"/>
      <c r="AB61" s="6"/>
    </row>
    <row r="62" spans="1:28" x14ac:dyDescent="0.25">
      <c r="A62" s="7"/>
      <c r="B62" s="71" t="s">
        <v>29</v>
      </c>
      <c r="C62" s="72"/>
      <c r="D62" s="72"/>
      <c r="E62" s="72"/>
      <c r="F62" s="72"/>
      <c r="G62" s="73"/>
      <c r="H62" s="74" t="s">
        <v>163</v>
      </c>
      <c r="I62" s="75"/>
      <c r="J62" s="76"/>
      <c r="K62" s="6"/>
      <c r="L62" s="18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11"/>
      <c r="AB62" s="6"/>
    </row>
    <row r="63" spans="1:28" x14ac:dyDescent="0.25">
      <c r="A63" s="7"/>
      <c r="B63" s="6"/>
      <c r="C63" s="6"/>
      <c r="D63" s="6"/>
      <c r="E63" s="6"/>
      <c r="F63" s="6"/>
      <c r="G63" s="6"/>
      <c r="H63" s="6"/>
      <c r="I63" s="6"/>
      <c r="J63" s="6"/>
      <c r="K63" s="6"/>
      <c r="L63" s="18"/>
      <c r="M63" s="23" t="s">
        <v>106</v>
      </c>
      <c r="N63" s="24"/>
      <c r="O63" s="24"/>
      <c r="P63" s="24"/>
      <c r="Q63" s="24"/>
      <c r="R63" s="50"/>
      <c r="S63" s="26"/>
      <c r="T63" s="26"/>
      <c r="U63" s="26"/>
      <c r="V63" s="26"/>
      <c r="W63" s="26"/>
      <c r="X63" s="26"/>
      <c r="Y63" s="26"/>
      <c r="Z63" s="52"/>
      <c r="AA63" s="11"/>
      <c r="AB63" s="6"/>
    </row>
    <row r="64" spans="1:28" x14ac:dyDescent="0.25">
      <c r="A64" s="7"/>
      <c r="B64" s="6"/>
      <c r="C64" s="6"/>
      <c r="D64" s="6"/>
      <c r="E64" s="6"/>
      <c r="F64" s="6"/>
      <c r="G64" s="6"/>
      <c r="H64" s="6"/>
      <c r="I64" s="6"/>
      <c r="J64" s="6"/>
      <c r="K64" s="6"/>
      <c r="L64" s="18"/>
      <c r="M64" s="27"/>
      <c r="N64" s="28"/>
      <c r="O64" s="28"/>
      <c r="P64" s="28"/>
      <c r="Q64" s="28"/>
      <c r="R64" s="28"/>
      <c r="S64" s="28"/>
      <c r="T64" s="28"/>
      <c r="U64" s="28"/>
      <c r="V64" s="28"/>
      <c r="W64" s="28"/>
      <c r="X64" s="28"/>
      <c r="Y64" s="28"/>
      <c r="Z64" s="29"/>
      <c r="AA64" s="11"/>
      <c r="AB64" s="6"/>
    </row>
    <row r="65" spans="1:28" ht="15.75" thickBot="1" x14ac:dyDescent="0.3">
      <c r="A65" s="30"/>
      <c r="B65" s="31"/>
      <c r="C65" s="31"/>
      <c r="D65" s="31"/>
      <c r="E65" s="31"/>
      <c r="F65" s="31"/>
      <c r="G65" s="31"/>
      <c r="H65" s="31"/>
      <c r="I65" s="31"/>
      <c r="J65" s="31"/>
      <c r="K65" s="31"/>
      <c r="L65" s="32"/>
      <c r="M65" s="31"/>
      <c r="N65" s="31"/>
      <c r="O65" s="31"/>
      <c r="P65" s="31"/>
      <c r="Q65" s="31"/>
      <c r="R65" s="31"/>
      <c r="S65" s="31"/>
      <c r="T65" s="31"/>
      <c r="U65" s="31"/>
      <c r="V65" s="31"/>
      <c r="W65" s="31"/>
      <c r="X65" s="31"/>
      <c r="Y65" s="31"/>
      <c r="Z65" s="31"/>
      <c r="AA65" s="33"/>
      <c r="AB65" s="1"/>
    </row>
    <row r="66" spans="1:28" ht="15.75" thickTop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34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</row>
  </sheetData>
  <mergeCells count="153">
    <mergeCell ref="C10:G10"/>
    <mergeCell ref="H10:J10"/>
    <mergeCell ref="C12:L12"/>
    <mergeCell ref="M12:O12"/>
    <mergeCell ref="P12:S12"/>
    <mergeCell ref="T12:V12"/>
    <mergeCell ref="A2:Z2"/>
    <mergeCell ref="A3:Z3"/>
    <mergeCell ref="A4:Z4"/>
    <mergeCell ref="A5:Z5"/>
    <mergeCell ref="A7:Z7"/>
    <mergeCell ref="N9:S9"/>
    <mergeCell ref="U9:Z9"/>
    <mergeCell ref="M19:Q19"/>
    <mergeCell ref="T19:Y19"/>
    <mergeCell ref="M20:Q20"/>
    <mergeCell ref="T20:Y20"/>
    <mergeCell ref="B22:I22"/>
    <mergeCell ref="M22:R22"/>
    <mergeCell ref="T22:Z22"/>
    <mergeCell ref="W12:Z12"/>
    <mergeCell ref="B15:I15"/>
    <mergeCell ref="M15:Y15"/>
    <mergeCell ref="B17:B18"/>
    <mergeCell ref="F17:I17"/>
    <mergeCell ref="M17:R17"/>
    <mergeCell ref="T17:Z17"/>
    <mergeCell ref="M18:Q18"/>
    <mergeCell ref="T18:Y18"/>
    <mergeCell ref="P13:S13"/>
    <mergeCell ref="B25:G25"/>
    <mergeCell ref="H25:J25"/>
    <mergeCell ref="M25:Q25"/>
    <mergeCell ref="B26:G26"/>
    <mergeCell ref="H26:J26"/>
    <mergeCell ref="T26:Z26"/>
    <mergeCell ref="B23:G23"/>
    <mergeCell ref="H23:J23"/>
    <mergeCell ref="M23:Q23"/>
    <mergeCell ref="T23:Y23"/>
    <mergeCell ref="B24:G24"/>
    <mergeCell ref="H24:J24"/>
    <mergeCell ref="M24:Q24"/>
    <mergeCell ref="T24:Y24"/>
    <mergeCell ref="B27:G27"/>
    <mergeCell ref="H27:J27"/>
    <mergeCell ref="B28:G28"/>
    <mergeCell ref="H28:J28"/>
    <mergeCell ref="M28:Y28"/>
    <mergeCell ref="B29:G29"/>
    <mergeCell ref="H29:J29"/>
    <mergeCell ref="M29:W29"/>
    <mergeCell ref="X29:Z29"/>
    <mergeCell ref="B32:J32"/>
    <mergeCell ref="M32:W32"/>
    <mergeCell ref="X32:Z32"/>
    <mergeCell ref="B33:J33"/>
    <mergeCell ref="M33:W33"/>
    <mergeCell ref="X33:Z33"/>
    <mergeCell ref="B30:G30"/>
    <mergeCell ref="H30:J30"/>
    <mergeCell ref="M30:W30"/>
    <mergeCell ref="X30:Z30"/>
    <mergeCell ref="M31:W31"/>
    <mergeCell ref="X31:Z31"/>
    <mergeCell ref="B36:G36"/>
    <mergeCell ref="H36:J36"/>
    <mergeCell ref="M36:W36"/>
    <mergeCell ref="X36:Z36"/>
    <mergeCell ref="B37:G37"/>
    <mergeCell ref="H37:J37"/>
    <mergeCell ref="M37:W37"/>
    <mergeCell ref="X37:Z37"/>
    <mergeCell ref="B34:G34"/>
    <mergeCell ref="H34:J34"/>
    <mergeCell ref="M34:W34"/>
    <mergeCell ref="X34:Z34"/>
    <mergeCell ref="B35:G35"/>
    <mergeCell ref="H35:J35"/>
    <mergeCell ref="B38:G38"/>
    <mergeCell ref="H38:J38"/>
    <mergeCell ref="B39:G39"/>
    <mergeCell ref="H39:J39"/>
    <mergeCell ref="M39:Z39"/>
    <mergeCell ref="B40:G40"/>
    <mergeCell ref="H40:J40"/>
    <mergeCell ref="M40:Q40"/>
    <mergeCell ref="R40:Z40"/>
    <mergeCell ref="B43:G43"/>
    <mergeCell ref="H43:J43"/>
    <mergeCell ref="M43:Q43"/>
    <mergeCell ref="R43:Z43"/>
    <mergeCell ref="B44:G44"/>
    <mergeCell ref="H44:J44"/>
    <mergeCell ref="M44:Q44"/>
    <mergeCell ref="R44:Z44"/>
    <mergeCell ref="B41:G41"/>
    <mergeCell ref="H41:J41"/>
    <mergeCell ref="M41:Q41"/>
    <mergeCell ref="R41:Z41"/>
    <mergeCell ref="B42:G42"/>
    <mergeCell ref="H42:J42"/>
    <mergeCell ref="M42:Q42"/>
    <mergeCell ref="R42:Z42"/>
    <mergeCell ref="B45:G45"/>
    <mergeCell ref="H45:J45"/>
    <mergeCell ref="B46:G46"/>
    <mergeCell ref="H46:J46"/>
    <mergeCell ref="M46:Z46"/>
    <mergeCell ref="B47:G47"/>
    <mergeCell ref="H47:J47"/>
    <mergeCell ref="M47:O47"/>
    <mergeCell ref="P47:R47"/>
    <mergeCell ref="S47:U47"/>
    <mergeCell ref="B49:G49"/>
    <mergeCell ref="H49:J49"/>
    <mergeCell ref="M49:O49"/>
    <mergeCell ref="P49:R49"/>
    <mergeCell ref="S49:U49"/>
    <mergeCell ref="B50:G50"/>
    <mergeCell ref="H50:J50"/>
    <mergeCell ref="W47:Z47"/>
    <mergeCell ref="B48:G48"/>
    <mergeCell ref="H48:J48"/>
    <mergeCell ref="M48:O48"/>
    <mergeCell ref="P48:R48"/>
    <mergeCell ref="S48:U48"/>
    <mergeCell ref="W48:Z48"/>
    <mergeCell ref="B54:G54"/>
    <mergeCell ref="H54:J54"/>
    <mergeCell ref="U54:Y54"/>
    <mergeCell ref="B55:G55"/>
    <mergeCell ref="H55:J55"/>
    <mergeCell ref="B56:G56"/>
    <mergeCell ref="H56:J56"/>
    <mergeCell ref="M56:Z56"/>
    <mergeCell ref="M51:W51"/>
    <mergeCell ref="X51:Z51"/>
    <mergeCell ref="B52:J52"/>
    <mergeCell ref="B53:G53"/>
    <mergeCell ref="H53:J53"/>
    <mergeCell ref="U53:Y53"/>
    <mergeCell ref="B61:G61"/>
    <mergeCell ref="H61:J61"/>
    <mergeCell ref="B62:G62"/>
    <mergeCell ref="H62:J62"/>
    <mergeCell ref="M57:Z57"/>
    <mergeCell ref="B58:J58"/>
    <mergeCell ref="B59:G59"/>
    <mergeCell ref="H59:J59"/>
    <mergeCell ref="M59:Z59"/>
    <mergeCell ref="B60:G60"/>
    <mergeCell ref="H60:J60"/>
  </mergeCells>
  <pageMargins left="0.7" right="0.7" top="0.75" bottom="0.75" header="0.3" footer="0.3"/>
  <pageSetup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B55"/>
  <sheetViews>
    <sheetView topLeftCell="A26" zoomScaleNormal="100" workbookViewId="0">
      <selection activeCell="U33" sqref="U33:AA34"/>
    </sheetView>
  </sheetViews>
  <sheetFormatPr baseColWidth="10" defaultColWidth="11.42578125" defaultRowHeight="15" x14ac:dyDescent="0.25"/>
  <cols>
    <col min="1" max="1" width="1.140625" customWidth="1"/>
    <col min="3" max="4" width="7.42578125" customWidth="1"/>
    <col min="5" max="9" width="3.85546875" customWidth="1"/>
    <col min="10" max="10" width="2.7109375" customWidth="1"/>
    <col min="11" max="12" width="2.85546875" customWidth="1"/>
    <col min="13" max="13" width="5.28515625" bestFit="1" customWidth="1"/>
    <col min="14" max="15" width="2.85546875" customWidth="1"/>
    <col min="16" max="16" width="2" customWidth="1"/>
    <col min="17" max="17" width="4.140625" customWidth="1"/>
    <col min="18" max="19" width="2.7109375" customWidth="1"/>
    <col min="20" max="20" width="2.42578125" customWidth="1"/>
    <col min="21" max="23" width="2.7109375" customWidth="1"/>
    <col min="24" max="24" width="1.42578125" customWidth="1"/>
    <col min="25" max="26" width="3" customWidth="1"/>
    <col min="27" max="27" width="7.28515625" customWidth="1"/>
    <col min="28" max="28" width="3.7109375" customWidth="1"/>
  </cols>
  <sheetData>
    <row r="1" spans="1:28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 x14ac:dyDescent="0.25">
      <c r="A2" s="111" t="s">
        <v>0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1"/>
      <c r="Y2" s="111"/>
      <c r="Z2" s="111"/>
      <c r="AA2" s="1"/>
      <c r="AB2" s="1"/>
    </row>
    <row r="3" spans="1:28" x14ac:dyDescent="0.25">
      <c r="A3" s="111" t="s">
        <v>1</v>
      </c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111"/>
      <c r="Q3" s="111"/>
      <c r="R3" s="111"/>
      <c r="S3" s="111"/>
      <c r="T3" s="111"/>
      <c r="U3" s="111"/>
      <c r="V3" s="111"/>
      <c r="W3" s="111"/>
      <c r="X3" s="111"/>
      <c r="Y3" s="111"/>
      <c r="Z3" s="111"/>
      <c r="AA3" s="1"/>
      <c r="AB3" s="1"/>
    </row>
    <row r="4" spans="1:28" x14ac:dyDescent="0.25">
      <c r="A4" s="111" t="s">
        <v>2</v>
      </c>
      <c r="B4" s="111"/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1"/>
      <c r="N4" s="111"/>
      <c r="O4" s="111"/>
      <c r="P4" s="111"/>
      <c r="Q4" s="111"/>
      <c r="R4" s="111"/>
      <c r="S4" s="111"/>
      <c r="T4" s="111"/>
      <c r="U4" s="111"/>
      <c r="V4" s="111"/>
      <c r="W4" s="111"/>
      <c r="X4" s="111"/>
      <c r="Y4" s="111"/>
      <c r="Z4" s="111"/>
      <c r="AA4" s="1"/>
      <c r="AB4" s="1"/>
    </row>
    <row r="5" spans="1:28" x14ac:dyDescent="0.25">
      <c r="A5" s="111" t="s">
        <v>3</v>
      </c>
      <c r="B5" s="111"/>
      <c r="C5" s="111"/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11"/>
      <c r="O5" s="111"/>
      <c r="P5" s="111"/>
      <c r="Q5" s="111"/>
      <c r="R5" s="111"/>
      <c r="S5" s="111"/>
      <c r="T5" s="111"/>
      <c r="U5" s="111"/>
      <c r="V5" s="111"/>
      <c r="W5" s="111"/>
      <c r="X5" s="111"/>
      <c r="Y5" s="111"/>
      <c r="Z5" s="111"/>
      <c r="AA5" s="1"/>
      <c r="AB5" s="1"/>
    </row>
    <row r="6" spans="1:28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</row>
    <row r="7" spans="1:28" x14ac:dyDescent="0.25">
      <c r="A7" s="111" t="s">
        <v>107</v>
      </c>
      <c r="B7" s="111"/>
      <c r="C7" s="111"/>
      <c r="D7" s="111"/>
      <c r="E7" s="111"/>
      <c r="F7" s="111"/>
      <c r="G7" s="111"/>
      <c r="H7" s="111"/>
      <c r="I7" s="111"/>
      <c r="J7" s="111"/>
      <c r="K7" s="111"/>
      <c r="L7" s="111"/>
      <c r="M7" s="111"/>
      <c r="N7" s="111"/>
      <c r="O7" s="111"/>
      <c r="P7" s="111"/>
      <c r="Q7" s="111"/>
      <c r="R7" s="111"/>
      <c r="S7" s="111"/>
      <c r="T7" s="111"/>
      <c r="U7" s="111"/>
      <c r="V7" s="111"/>
      <c r="W7" s="111"/>
      <c r="X7" s="111"/>
      <c r="Y7" s="111"/>
      <c r="Z7" s="111"/>
      <c r="AA7" s="1"/>
      <c r="AB7" s="1"/>
    </row>
    <row r="8" spans="1:28" ht="15.75" thickBot="1" x14ac:dyDescent="0.3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1"/>
      <c r="AB8" s="1"/>
    </row>
    <row r="9" spans="1:28" ht="15.75" thickTop="1" x14ac:dyDescent="0.25">
      <c r="A9" s="3"/>
      <c r="B9" s="4"/>
      <c r="C9" s="4"/>
      <c r="D9" s="4"/>
      <c r="E9" s="4"/>
      <c r="F9" s="4"/>
      <c r="G9" s="4"/>
      <c r="H9" s="4"/>
      <c r="I9" s="4"/>
      <c r="J9" s="4"/>
      <c r="K9" s="4" t="s">
        <v>5</v>
      </c>
      <c r="L9" s="4"/>
      <c r="M9" s="4"/>
      <c r="N9" s="112" t="s">
        <v>6</v>
      </c>
      <c r="O9" s="112"/>
      <c r="P9" s="112"/>
      <c r="Q9" s="112"/>
      <c r="R9" s="112"/>
      <c r="S9" s="112"/>
      <c r="T9" s="4"/>
      <c r="U9" s="113" t="s">
        <v>7</v>
      </c>
      <c r="V9" s="113"/>
      <c r="W9" s="113"/>
      <c r="X9" s="113"/>
      <c r="Y9" s="113"/>
      <c r="Z9" s="113"/>
      <c r="AA9" s="5"/>
      <c r="AB9" s="6"/>
    </row>
    <row r="10" spans="1:28" x14ac:dyDescent="0.25">
      <c r="A10" s="7"/>
      <c r="B10" s="6" t="s">
        <v>8</v>
      </c>
      <c r="C10" s="71" t="str">
        <f>+'PUENTE 3 K34+008'!C10:G10</f>
        <v>Puente Elevado KM 34 C.D</v>
      </c>
      <c r="D10" s="72"/>
      <c r="E10" s="72"/>
      <c r="F10" s="72"/>
      <c r="G10" s="73"/>
      <c r="H10" s="108" t="s">
        <v>9</v>
      </c>
      <c r="I10" s="77"/>
      <c r="J10" s="109"/>
      <c r="K10" s="64">
        <f>+'PUENTE 3 K34+008'!K10</f>
        <v>0</v>
      </c>
      <c r="L10" s="64">
        <f>+'PUENTE 3 K34+008'!L10</f>
        <v>0</v>
      </c>
      <c r="M10" s="65" t="s">
        <v>10</v>
      </c>
      <c r="N10" s="64">
        <f>+'PUENTE 3 K34+008'!N10</f>
        <v>6</v>
      </c>
      <c r="O10" s="64">
        <f>+'PUENTE 3 K34+008'!O10</f>
        <v>2</v>
      </c>
      <c r="P10" s="64">
        <f>+'PUENTE 3 K34+008'!P10</f>
        <v>0</v>
      </c>
      <c r="Q10" s="64">
        <f>+'PUENTE 3 K34+008'!Q10</f>
        <v>5</v>
      </c>
      <c r="R10" s="64">
        <f>+'PUENTE 3 K34+008'!R10</f>
        <v>0</v>
      </c>
      <c r="S10" s="64">
        <f>+'PUENTE 3 K34+008'!S10</f>
        <v>0</v>
      </c>
      <c r="T10" s="10" t="s">
        <v>10</v>
      </c>
      <c r="U10" s="8"/>
      <c r="V10" s="8"/>
      <c r="W10" s="8"/>
      <c r="X10" s="10" t="s">
        <v>10</v>
      </c>
      <c r="Y10" s="8"/>
      <c r="Z10" s="8"/>
      <c r="AA10" s="11"/>
      <c r="AB10" s="6"/>
    </row>
    <row r="11" spans="1:28" x14ac:dyDescent="0.25">
      <c r="A11" s="7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11"/>
      <c r="AB11" s="6"/>
    </row>
    <row r="12" spans="1:28" x14ac:dyDescent="0.25">
      <c r="A12" s="7"/>
      <c r="B12" s="6" t="s">
        <v>11</v>
      </c>
      <c r="C12" s="71" t="str">
        <f>+'PUENTE 3 K34+008'!C12:L12</f>
        <v>Cisneros - Puerto Berrio</v>
      </c>
      <c r="D12" s="72"/>
      <c r="E12" s="72"/>
      <c r="F12" s="73"/>
      <c r="G12" s="108" t="s">
        <v>156</v>
      </c>
      <c r="H12" s="77"/>
      <c r="I12" s="110" t="s">
        <v>172</v>
      </c>
      <c r="J12" s="75"/>
      <c r="K12" s="75"/>
      <c r="L12" s="76"/>
      <c r="M12" s="16" t="s">
        <v>108</v>
      </c>
      <c r="N12" s="6"/>
      <c r="O12" s="144"/>
      <c r="P12" s="75"/>
      <c r="Q12" s="76"/>
      <c r="R12" s="6"/>
      <c r="S12" s="6" t="s">
        <v>109</v>
      </c>
      <c r="T12" s="18"/>
      <c r="U12" s="6"/>
      <c r="V12" s="22"/>
      <c r="W12" s="74"/>
      <c r="X12" s="75"/>
      <c r="Y12" s="75"/>
      <c r="Z12" s="76"/>
      <c r="AA12" s="11"/>
      <c r="AB12" s="6"/>
    </row>
    <row r="13" spans="1:28" x14ac:dyDescent="0.25">
      <c r="A13" s="7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16"/>
      <c r="N13" s="16"/>
      <c r="O13" s="16"/>
      <c r="P13" s="9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1"/>
      <c r="AB13" s="6"/>
    </row>
    <row r="14" spans="1:28" x14ac:dyDescent="0.25">
      <c r="A14" s="7"/>
      <c r="B14" s="6" t="s">
        <v>110</v>
      </c>
      <c r="C14" s="8"/>
      <c r="D14" s="6" t="s">
        <v>111</v>
      </c>
      <c r="E14" s="74"/>
      <c r="F14" s="75"/>
      <c r="G14" s="76"/>
      <c r="H14" s="6"/>
      <c r="I14" s="77" t="s">
        <v>112</v>
      </c>
      <c r="J14" s="77"/>
      <c r="K14" s="77"/>
      <c r="L14" s="6"/>
      <c r="M14" s="74" t="s">
        <v>162</v>
      </c>
      <c r="N14" s="75"/>
      <c r="O14" s="75"/>
      <c r="P14" s="75"/>
      <c r="Q14" s="76"/>
      <c r="R14" s="35" t="s">
        <v>113</v>
      </c>
      <c r="S14" s="16"/>
      <c r="T14" s="6"/>
      <c r="U14" s="16"/>
      <c r="V14" s="16"/>
      <c r="W14" s="16"/>
      <c r="X14" s="16"/>
      <c r="Y14" s="74">
        <v>2023</v>
      </c>
      <c r="Z14" s="76"/>
      <c r="AA14" s="11"/>
      <c r="AB14" s="6"/>
    </row>
    <row r="15" spans="1:28" ht="15.75" thickBot="1" x14ac:dyDescent="0.3">
      <c r="A15" s="12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5"/>
      <c r="AB15" s="6"/>
    </row>
    <row r="16" spans="1:28" ht="15.75" thickTop="1" x14ac:dyDescent="0.25">
      <c r="A16" s="7"/>
      <c r="B16" s="36"/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8"/>
      <c r="AB16" s="6"/>
    </row>
    <row r="17" spans="1:28" x14ac:dyDescent="0.25">
      <c r="A17" s="7"/>
      <c r="B17" s="136" t="s">
        <v>114</v>
      </c>
      <c r="C17" s="137"/>
      <c r="D17" s="142"/>
      <c r="E17" s="134" t="s">
        <v>115</v>
      </c>
      <c r="F17" s="134" t="s">
        <v>116</v>
      </c>
      <c r="G17" s="134" t="s">
        <v>117</v>
      </c>
      <c r="H17" s="134" t="s">
        <v>118</v>
      </c>
      <c r="I17" s="134" t="s">
        <v>119</v>
      </c>
      <c r="J17" s="75" t="s">
        <v>120</v>
      </c>
      <c r="K17" s="75"/>
      <c r="L17" s="75"/>
      <c r="M17" s="75"/>
      <c r="N17" s="75"/>
      <c r="O17" s="75"/>
      <c r="P17" s="75"/>
      <c r="Q17" s="75"/>
      <c r="R17" s="75"/>
      <c r="S17" s="75"/>
      <c r="T17" s="76"/>
      <c r="U17" s="136" t="s">
        <v>121</v>
      </c>
      <c r="V17" s="137"/>
      <c r="W17" s="137"/>
      <c r="X17" s="137"/>
      <c r="Y17" s="137"/>
      <c r="Z17" s="137"/>
      <c r="AA17" s="138"/>
      <c r="AB17" s="6"/>
    </row>
    <row r="18" spans="1:28" ht="60.75" customHeight="1" x14ac:dyDescent="0.25">
      <c r="A18" s="39"/>
      <c r="B18" s="139"/>
      <c r="C18" s="140"/>
      <c r="D18" s="143"/>
      <c r="E18" s="135"/>
      <c r="F18" s="135"/>
      <c r="G18" s="135"/>
      <c r="H18" s="135"/>
      <c r="I18" s="135"/>
      <c r="J18" s="40" t="s">
        <v>15</v>
      </c>
      <c r="K18" s="125" t="s">
        <v>122</v>
      </c>
      <c r="L18" s="125"/>
      <c r="M18" s="125"/>
      <c r="N18" s="125"/>
      <c r="O18" s="125" t="s">
        <v>123</v>
      </c>
      <c r="P18" s="125"/>
      <c r="Q18" s="125"/>
      <c r="R18" s="125" t="s">
        <v>124</v>
      </c>
      <c r="S18" s="125"/>
      <c r="T18" s="125"/>
      <c r="U18" s="139"/>
      <c r="V18" s="140"/>
      <c r="W18" s="140"/>
      <c r="X18" s="140"/>
      <c r="Y18" s="140"/>
      <c r="Z18" s="140"/>
      <c r="AA18" s="141"/>
      <c r="AB18" s="1"/>
    </row>
    <row r="19" spans="1:28" x14ac:dyDescent="0.25">
      <c r="A19" s="39"/>
      <c r="B19" s="119" t="s">
        <v>125</v>
      </c>
      <c r="C19" s="120"/>
      <c r="D19" s="121"/>
      <c r="E19" s="41"/>
      <c r="F19" s="41"/>
      <c r="G19" s="41"/>
      <c r="H19" s="41">
        <v>2</v>
      </c>
      <c r="I19" s="41"/>
      <c r="J19" s="80">
        <v>1</v>
      </c>
      <c r="K19" s="125"/>
      <c r="L19" s="125"/>
      <c r="M19" s="125"/>
      <c r="N19" s="125"/>
      <c r="O19" s="125"/>
      <c r="P19" s="125"/>
      <c r="Q19" s="125"/>
      <c r="R19" s="125"/>
      <c r="S19" s="125"/>
      <c r="T19" s="125"/>
      <c r="U19" s="126" t="s">
        <v>166</v>
      </c>
      <c r="V19" s="120"/>
      <c r="W19" s="120"/>
      <c r="X19" s="120"/>
      <c r="Y19" s="120"/>
      <c r="Z19" s="120"/>
      <c r="AA19" s="127"/>
      <c r="AB19" s="1"/>
    </row>
    <row r="20" spans="1:28" x14ac:dyDescent="0.25">
      <c r="A20" s="39"/>
      <c r="B20" s="122"/>
      <c r="C20" s="123"/>
      <c r="D20" s="124"/>
      <c r="E20" s="42"/>
      <c r="F20" s="42"/>
      <c r="G20" s="42"/>
      <c r="H20" s="42"/>
      <c r="I20" s="42"/>
      <c r="J20" s="80"/>
      <c r="K20" s="125"/>
      <c r="L20" s="125"/>
      <c r="M20" s="125"/>
      <c r="N20" s="125"/>
      <c r="O20" s="125"/>
      <c r="P20" s="125"/>
      <c r="Q20" s="125"/>
      <c r="R20" s="125"/>
      <c r="S20" s="125"/>
      <c r="T20" s="125"/>
      <c r="U20" s="122"/>
      <c r="V20" s="123"/>
      <c r="W20" s="123"/>
      <c r="X20" s="123"/>
      <c r="Y20" s="123"/>
      <c r="Z20" s="123"/>
      <c r="AA20" s="128"/>
      <c r="AB20" s="1"/>
    </row>
    <row r="21" spans="1:28" ht="15" customHeight="1" x14ac:dyDescent="0.25">
      <c r="A21" s="39"/>
      <c r="B21" s="119" t="s">
        <v>126</v>
      </c>
      <c r="C21" s="120"/>
      <c r="D21" s="121"/>
      <c r="E21" s="41"/>
      <c r="F21" s="41"/>
      <c r="G21" s="41"/>
      <c r="H21" s="41">
        <v>2</v>
      </c>
      <c r="I21" s="41"/>
      <c r="J21" s="80">
        <v>1</v>
      </c>
      <c r="K21" s="125"/>
      <c r="L21" s="125"/>
      <c r="M21" s="125"/>
      <c r="N21" s="125"/>
      <c r="O21" s="125"/>
      <c r="P21" s="125"/>
      <c r="Q21" s="125"/>
      <c r="R21" s="125"/>
      <c r="S21" s="125"/>
      <c r="T21" s="125"/>
      <c r="U21" s="126" t="s">
        <v>166</v>
      </c>
      <c r="V21" s="120"/>
      <c r="W21" s="120"/>
      <c r="X21" s="120"/>
      <c r="Y21" s="120"/>
      <c r="Z21" s="120"/>
      <c r="AA21" s="127"/>
      <c r="AB21" s="1"/>
    </row>
    <row r="22" spans="1:28" x14ac:dyDescent="0.25">
      <c r="A22" s="39"/>
      <c r="B22" s="122"/>
      <c r="C22" s="123"/>
      <c r="D22" s="124"/>
      <c r="E22" s="42"/>
      <c r="F22" s="42"/>
      <c r="G22" s="42"/>
      <c r="H22" s="42"/>
      <c r="I22" s="42"/>
      <c r="J22" s="80"/>
      <c r="K22" s="125"/>
      <c r="L22" s="125"/>
      <c r="M22" s="125"/>
      <c r="N22" s="125"/>
      <c r="O22" s="125"/>
      <c r="P22" s="125"/>
      <c r="Q22" s="125"/>
      <c r="R22" s="125"/>
      <c r="S22" s="125"/>
      <c r="T22" s="125"/>
      <c r="U22" s="122"/>
      <c r="V22" s="123"/>
      <c r="W22" s="123"/>
      <c r="X22" s="123"/>
      <c r="Y22" s="123"/>
      <c r="Z22" s="123"/>
      <c r="AA22" s="128"/>
      <c r="AB22" s="1"/>
    </row>
    <row r="23" spans="1:28" ht="15" customHeight="1" x14ac:dyDescent="0.25">
      <c r="A23" s="39"/>
      <c r="B23" s="119" t="s">
        <v>127</v>
      </c>
      <c r="C23" s="120"/>
      <c r="D23" s="121"/>
      <c r="E23" s="41"/>
      <c r="F23" s="41"/>
      <c r="G23" s="41"/>
      <c r="H23" s="41">
        <v>2</v>
      </c>
      <c r="I23" s="41"/>
      <c r="J23" s="80"/>
      <c r="K23" s="125"/>
      <c r="L23" s="125"/>
      <c r="M23" s="125"/>
      <c r="N23" s="125"/>
      <c r="O23" s="125"/>
      <c r="P23" s="125"/>
      <c r="Q23" s="125"/>
      <c r="R23" s="125"/>
      <c r="S23" s="125"/>
      <c r="T23" s="125"/>
      <c r="U23" s="126" t="s">
        <v>166</v>
      </c>
      <c r="V23" s="120"/>
      <c r="W23" s="120"/>
      <c r="X23" s="120"/>
      <c r="Y23" s="120"/>
      <c r="Z23" s="120"/>
      <c r="AA23" s="127"/>
      <c r="AB23" s="1"/>
    </row>
    <row r="24" spans="1:28" ht="18" customHeight="1" x14ac:dyDescent="0.25">
      <c r="A24" s="39"/>
      <c r="B24" s="122"/>
      <c r="C24" s="123"/>
      <c r="D24" s="124"/>
      <c r="E24" s="42"/>
      <c r="F24" s="42"/>
      <c r="G24" s="42"/>
      <c r="H24" s="42"/>
      <c r="I24" s="42"/>
      <c r="J24" s="80"/>
      <c r="K24" s="125"/>
      <c r="L24" s="125"/>
      <c r="M24" s="125"/>
      <c r="N24" s="125"/>
      <c r="O24" s="125"/>
      <c r="P24" s="125"/>
      <c r="Q24" s="125"/>
      <c r="R24" s="125"/>
      <c r="S24" s="125"/>
      <c r="T24" s="125"/>
      <c r="U24" s="122"/>
      <c r="V24" s="123"/>
      <c r="W24" s="123"/>
      <c r="X24" s="123"/>
      <c r="Y24" s="123"/>
      <c r="Z24" s="123"/>
      <c r="AA24" s="128"/>
      <c r="AB24" s="1"/>
    </row>
    <row r="25" spans="1:28" ht="15" customHeight="1" x14ac:dyDescent="0.25">
      <c r="A25" s="39"/>
      <c r="B25" s="119" t="s">
        <v>128</v>
      </c>
      <c r="C25" s="120"/>
      <c r="D25" s="121"/>
      <c r="E25" s="41"/>
      <c r="F25" s="41"/>
      <c r="G25" s="41"/>
      <c r="H25" s="41">
        <v>2</v>
      </c>
      <c r="I25" s="41"/>
      <c r="J25" s="80">
        <v>3</v>
      </c>
      <c r="K25" s="125"/>
      <c r="L25" s="125"/>
      <c r="M25" s="125"/>
      <c r="N25" s="125"/>
      <c r="O25" s="125"/>
      <c r="P25" s="125"/>
      <c r="Q25" s="125"/>
      <c r="R25" s="125"/>
      <c r="S25" s="125"/>
      <c r="T25" s="125"/>
      <c r="U25" s="126" t="s">
        <v>166</v>
      </c>
      <c r="V25" s="120"/>
      <c r="W25" s="120"/>
      <c r="X25" s="120"/>
      <c r="Y25" s="120"/>
      <c r="Z25" s="120"/>
      <c r="AA25" s="127"/>
      <c r="AB25" s="1"/>
    </row>
    <row r="26" spans="1:28" x14ac:dyDescent="0.25">
      <c r="A26" s="39"/>
      <c r="B26" s="122"/>
      <c r="C26" s="123"/>
      <c r="D26" s="124"/>
      <c r="E26" s="42"/>
      <c r="F26" s="42"/>
      <c r="G26" s="42"/>
      <c r="H26" s="42"/>
      <c r="I26" s="42"/>
      <c r="J26" s="80"/>
      <c r="K26" s="125"/>
      <c r="L26" s="125"/>
      <c r="M26" s="125"/>
      <c r="N26" s="125"/>
      <c r="O26" s="125"/>
      <c r="P26" s="125"/>
      <c r="Q26" s="125"/>
      <c r="R26" s="125"/>
      <c r="S26" s="125"/>
      <c r="T26" s="125"/>
      <c r="U26" s="122"/>
      <c r="V26" s="123"/>
      <c r="W26" s="123"/>
      <c r="X26" s="123"/>
      <c r="Y26" s="123"/>
      <c r="Z26" s="123"/>
      <c r="AA26" s="128"/>
      <c r="AB26" s="1"/>
    </row>
    <row r="27" spans="1:28" x14ac:dyDescent="0.25">
      <c r="A27" s="39"/>
      <c r="B27" s="119" t="s">
        <v>129</v>
      </c>
      <c r="C27" s="120"/>
      <c r="D27" s="121"/>
      <c r="E27" s="41"/>
      <c r="F27" s="41"/>
      <c r="G27" s="41"/>
      <c r="H27" s="41"/>
      <c r="I27" s="43"/>
      <c r="J27" s="80"/>
      <c r="K27" s="125"/>
      <c r="L27" s="125"/>
      <c r="M27" s="125"/>
      <c r="N27" s="125"/>
      <c r="O27" s="125"/>
      <c r="P27" s="125"/>
      <c r="Q27" s="125"/>
      <c r="R27" s="125"/>
      <c r="S27" s="125"/>
      <c r="T27" s="125"/>
      <c r="U27" s="126"/>
      <c r="V27" s="120"/>
      <c r="W27" s="120"/>
      <c r="X27" s="120"/>
      <c r="Y27" s="120"/>
      <c r="Z27" s="120"/>
      <c r="AA27" s="127"/>
      <c r="AB27" s="1"/>
    </row>
    <row r="28" spans="1:28" x14ac:dyDescent="0.25">
      <c r="A28" s="39"/>
      <c r="B28" s="122"/>
      <c r="C28" s="123"/>
      <c r="D28" s="124"/>
      <c r="E28" s="42"/>
      <c r="F28" s="42"/>
      <c r="G28" s="42"/>
      <c r="H28" s="42"/>
      <c r="I28" s="42"/>
      <c r="J28" s="80"/>
      <c r="K28" s="125"/>
      <c r="L28" s="125"/>
      <c r="M28" s="125"/>
      <c r="N28" s="125"/>
      <c r="O28" s="125"/>
      <c r="P28" s="125"/>
      <c r="Q28" s="125"/>
      <c r="R28" s="125"/>
      <c r="S28" s="125"/>
      <c r="T28" s="125"/>
      <c r="U28" s="122"/>
      <c r="V28" s="123"/>
      <c r="W28" s="123"/>
      <c r="X28" s="123"/>
      <c r="Y28" s="123"/>
      <c r="Z28" s="123"/>
      <c r="AA28" s="128"/>
      <c r="AB28" s="1"/>
    </row>
    <row r="29" spans="1:28" ht="15" customHeight="1" x14ac:dyDescent="0.25">
      <c r="A29" s="39"/>
      <c r="B29" s="119" t="s">
        <v>130</v>
      </c>
      <c r="C29" s="120"/>
      <c r="D29" s="121"/>
      <c r="E29" s="43"/>
      <c r="F29" s="43"/>
      <c r="G29" s="43"/>
      <c r="H29" s="43">
        <v>2</v>
      </c>
      <c r="I29" s="68"/>
      <c r="J29" s="80">
        <v>5</v>
      </c>
      <c r="K29" s="125"/>
      <c r="L29" s="125"/>
      <c r="M29" s="125"/>
      <c r="N29" s="125"/>
      <c r="O29" s="125"/>
      <c r="P29" s="125"/>
      <c r="Q29" s="125"/>
      <c r="R29" s="125"/>
      <c r="S29" s="125"/>
      <c r="T29" s="125"/>
      <c r="U29" s="126" t="s">
        <v>166</v>
      </c>
      <c r="V29" s="120"/>
      <c r="W29" s="120"/>
      <c r="X29" s="120"/>
      <c r="Y29" s="120"/>
      <c r="Z29" s="120"/>
      <c r="AA29" s="127"/>
      <c r="AB29" s="1"/>
    </row>
    <row r="30" spans="1:28" ht="20.25" customHeight="1" x14ac:dyDescent="0.25">
      <c r="A30" s="39"/>
      <c r="B30" s="122"/>
      <c r="C30" s="123"/>
      <c r="D30" s="124"/>
      <c r="E30" s="42"/>
      <c r="F30" s="42"/>
      <c r="G30" s="42"/>
      <c r="H30" s="42"/>
      <c r="I30" s="69"/>
      <c r="J30" s="80"/>
      <c r="K30" s="125"/>
      <c r="L30" s="125"/>
      <c r="M30" s="125"/>
      <c r="N30" s="125"/>
      <c r="O30" s="125"/>
      <c r="P30" s="125"/>
      <c r="Q30" s="125"/>
      <c r="R30" s="125"/>
      <c r="S30" s="125"/>
      <c r="T30" s="125"/>
      <c r="U30" s="122"/>
      <c r="V30" s="123"/>
      <c r="W30" s="123"/>
      <c r="X30" s="123"/>
      <c r="Y30" s="123"/>
      <c r="Z30" s="123"/>
      <c r="AA30" s="128"/>
      <c r="AB30" s="1"/>
    </row>
    <row r="31" spans="1:28" ht="15" customHeight="1" x14ac:dyDescent="0.25">
      <c r="A31" s="39"/>
      <c r="B31" s="119" t="s">
        <v>131</v>
      </c>
      <c r="C31" s="120"/>
      <c r="D31" s="121"/>
      <c r="E31" s="41"/>
      <c r="F31" s="41"/>
      <c r="G31" s="41"/>
      <c r="H31" s="41">
        <v>2</v>
      </c>
      <c r="I31" s="44"/>
      <c r="J31" s="80">
        <v>5</v>
      </c>
      <c r="K31" s="125"/>
      <c r="L31" s="125"/>
      <c r="M31" s="125"/>
      <c r="N31" s="125"/>
      <c r="O31" s="125"/>
      <c r="P31" s="125"/>
      <c r="Q31" s="125"/>
      <c r="R31" s="125"/>
      <c r="S31" s="125"/>
      <c r="T31" s="125"/>
      <c r="U31" s="126" t="s">
        <v>166</v>
      </c>
      <c r="V31" s="120"/>
      <c r="W31" s="120"/>
      <c r="X31" s="120"/>
      <c r="Y31" s="120"/>
      <c r="Z31" s="120"/>
      <c r="AA31" s="127"/>
      <c r="AB31" s="1"/>
    </row>
    <row r="32" spans="1:28" ht="21" customHeight="1" x14ac:dyDescent="0.25">
      <c r="A32" s="39"/>
      <c r="B32" s="122"/>
      <c r="C32" s="123"/>
      <c r="D32" s="124"/>
      <c r="E32" s="42"/>
      <c r="F32" s="42"/>
      <c r="G32" s="42"/>
      <c r="H32" s="42"/>
      <c r="I32" s="42"/>
      <c r="J32" s="80"/>
      <c r="K32" s="125"/>
      <c r="L32" s="125"/>
      <c r="M32" s="125"/>
      <c r="N32" s="125"/>
      <c r="O32" s="125"/>
      <c r="P32" s="125"/>
      <c r="Q32" s="125"/>
      <c r="R32" s="125"/>
      <c r="S32" s="125"/>
      <c r="T32" s="125"/>
      <c r="U32" s="122"/>
      <c r="V32" s="123"/>
      <c r="W32" s="123"/>
      <c r="X32" s="123"/>
      <c r="Y32" s="123"/>
      <c r="Z32" s="123"/>
      <c r="AA32" s="128"/>
      <c r="AB32" s="1"/>
    </row>
    <row r="33" spans="1:28" ht="15" customHeight="1" x14ac:dyDescent="0.25">
      <c r="A33" s="39"/>
      <c r="B33" s="119" t="s">
        <v>132</v>
      </c>
      <c r="C33" s="120"/>
      <c r="D33" s="121"/>
      <c r="E33" s="41"/>
      <c r="F33" s="41"/>
      <c r="G33" s="41"/>
      <c r="H33" s="41"/>
      <c r="I33" s="41"/>
      <c r="J33" s="80">
        <v>2</v>
      </c>
      <c r="K33" s="125"/>
      <c r="L33" s="125"/>
      <c r="M33" s="125"/>
      <c r="N33" s="125"/>
      <c r="O33" s="125"/>
      <c r="P33" s="125"/>
      <c r="Q33" s="125"/>
      <c r="R33" s="125"/>
      <c r="S33" s="125"/>
      <c r="T33" s="125"/>
      <c r="U33" s="126" t="s">
        <v>171</v>
      </c>
      <c r="V33" s="120"/>
      <c r="W33" s="120"/>
      <c r="X33" s="120"/>
      <c r="Y33" s="120"/>
      <c r="Z33" s="120"/>
      <c r="AA33" s="127"/>
      <c r="AB33" s="1"/>
    </row>
    <row r="34" spans="1:28" x14ac:dyDescent="0.25">
      <c r="A34" s="39"/>
      <c r="B34" s="122"/>
      <c r="C34" s="123"/>
      <c r="D34" s="124"/>
      <c r="E34" s="42"/>
      <c r="F34" s="42"/>
      <c r="G34" s="42"/>
      <c r="H34" s="42"/>
      <c r="I34" s="42"/>
      <c r="J34" s="80"/>
      <c r="K34" s="125"/>
      <c r="L34" s="125"/>
      <c r="M34" s="125"/>
      <c r="N34" s="125"/>
      <c r="O34" s="125"/>
      <c r="P34" s="125"/>
      <c r="Q34" s="125"/>
      <c r="R34" s="125"/>
      <c r="S34" s="125"/>
      <c r="T34" s="125"/>
      <c r="U34" s="122"/>
      <c r="V34" s="123"/>
      <c r="W34" s="123"/>
      <c r="X34" s="123"/>
      <c r="Y34" s="123"/>
      <c r="Z34" s="123"/>
      <c r="AA34" s="128"/>
      <c r="AB34" s="1"/>
    </row>
    <row r="35" spans="1:28" x14ac:dyDescent="0.25">
      <c r="A35" s="39"/>
      <c r="B35" s="119" t="s">
        <v>133</v>
      </c>
      <c r="C35" s="120"/>
      <c r="D35" s="121"/>
      <c r="E35" s="41"/>
      <c r="F35" s="41"/>
      <c r="G35" s="41"/>
      <c r="H35" s="41"/>
      <c r="I35" s="41"/>
      <c r="J35" s="80">
        <v>4</v>
      </c>
      <c r="K35" s="125"/>
      <c r="L35" s="125"/>
      <c r="M35" s="125"/>
      <c r="N35" s="125"/>
      <c r="O35" s="125"/>
      <c r="P35" s="125"/>
      <c r="Q35" s="125"/>
      <c r="R35" s="125"/>
      <c r="S35" s="125"/>
      <c r="T35" s="125"/>
      <c r="U35" s="126" t="s">
        <v>175</v>
      </c>
      <c r="V35" s="120"/>
      <c r="W35" s="120"/>
      <c r="X35" s="120"/>
      <c r="Y35" s="120"/>
      <c r="Z35" s="120"/>
      <c r="AA35" s="127"/>
      <c r="AB35" s="1"/>
    </row>
    <row r="36" spans="1:28" x14ac:dyDescent="0.25">
      <c r="A36" s="39"/>
      <c r="B36" s="122"/>
      <c r="C36" s="123"/>
      <c r="D36" s="124"/>
      <c r="E36" s="42"/>
      <c r="F36" s="42"/>
      <c r="G36" s="42"/>
      <c r="H36" s="42"/>
      <c r="I36" s="42"/>
      <c r="J36" s="80"/>
      <c r="K36" s="125"/>
      <c r="L36" s="125"/>
      <c r="M36" s="125"/>
      <c r="N36" s="125"/>
      <c r="O36" s="125"/>
      <c r="P36" s="125"/>
      <c r="Q36" s="125"/>
      <c r="R36" s="125"/>
      <c r="S36" s="125"/>
      <c r="T36" s="125"/>
      <c r="U36" s="122"/>
      <c r="V36" s="123"/>
      <c r="W36" s="123"/>
      <c r="X36" s="123"/>
      <c r="Y36" s="123"/>
      <c r="Z36" s="123"/>
      <c r="AA36" s="128"/>
      <c r="AB36" s="1"/>
    </row>
    <row r="37" spans="1:28" ht="15" customHeight="1" x14ac:dyDescent="0.25">
      <c r="A37" s="39"/>
      <c r="B37" s="119" t="s">
        <v>134</v>
      </c>
      <c r="C37" s="120"/>
      <c r="D37" s="121"/>
      <c r="E37" s="41"/>
      <c r="F37" s="41"/>
      <c r="G37" s="41"/>
      <c r="H37" s="41"/>
      <c r="I37" s="44"/>
      <c r="J37" s="80">
        <v>4</v>
      </c>
      <c r="K37" s="125"/>
      <c r="L37" s="125"/>
      <c r="M37" s="125"/>
      <c r="N37" s="125"/>
      <c r="O37" s="125"/>
      <c r="P37" s="125"/>
      <c r="Q37" s="125"/>
      <c r="R37" s="125"/>
      <c r="S37" s="125"/>
      <c r="T37" s="125"/>
      <c r="U37" s="126" t="s">
        <v>166</v>
      </c>
      <c r="V37" s="120"/>
      <c r="W37" s="120"/>
      <c r="X37" s="120"/>
      <c r="Y37" s="120"/>
      <c r="Z37" s="120"/>
      <c r="AA37" s="127"/>
      <c r="AB37" s="1"/>
    </row>
    <row r="38" spans="1:28" x14ac:dyDescent="0.25">
      <c r="A38" s="39"/>
      <c r="B38" s="122"/>
      <c r="C38" s="123"/>
      <c r="D38" s="124"/>
      <c r="E38" s="42"/>
      <c r="F38" s="42"/>
      <c r="G38" s="42"/>
      <c r="H38" s="42"/>
      <c r="I38" s="42"/>
      <c r="J38" s="80"/>
      <c r="K38" s="125"/>
      <c r="L38" s="125"/>
      <c r="M38" s="125"/>
      <c r="N38" s="125"/>
      <c r="O38" s="125"/>
      <c r="P38" s="125"/>
      <c r="Q38" s="125"/>
      <c r="R38" s="125"/>
      <c r="S38" s="125"/>
      <c r="T38" s="125"/>
      <c r="U38" s="122"/>
      <c r="V38" s="123"/>
      <c r="W38" s="123"/>
      <c r="X38" s="123"/>
      <c r="Y38" s="123"/>
      <c r="Z38" s="123"/>
      <c r="AA38" s="128"/>
      <c r="AB38" s="1"/>
    </row>
    <row r="39" spans="1:28" ht="15" customHeight="1" x14ac:dyDescent="0.25">
      <c r="A39" s="39"/>
      <c r="B39" s="119" t="s">
        <v>135</v>
      </c>
      <c r="C39" s="120"/>
      <c r="D39" s="121"/>
      <c r="E39" s="41"/>
      <c r="F39" s="41"/>
      <c r="G39" s="41"/>
      <c r="H39" s="41"/>
      <c r="I39" s="45"/>
      <c r="J39" s="80">
        <v>1</v>
      </c>
      <c r="K39" s="125"/>
      <c r="L39" s="125"/>
      <c r="M39" s="125"/>
      <c r="N39" s="125"/>
      <c r="O39" s="125"/>
      <c r="P39" s="125"/>
      <c r="Q39" s="125"/>
      <c r="R39" s="125"/>
      <c r="S39" s="125"/>
      <c r="T39" s="125"/>
      <c r="U39" s="126" t="s">
        <v>166</v>
      </c>
      <c r="V39" s="120"/>
      <c r="W39" s="120"/>
      <c r="X39" s="120"/>
      <c r="Y39" s="120"/>
      <c r="Z39" s="120"/>
      <c r="AA39" s="127"/>
      <c r="AB39" s="1"/>
    </row>
    <row r="40" spans="1:28" x14ac:dyDescent="0.25">
      <c r="A40" s="39"/>
      <c r="B40" s="122" t="s">
        <v>136</v>
      </c>
      <c r="C40" s="123"/>
      <c r="D40" s="124"/>
      <c r="E40" s="42"/>
      <c r="F40" s="42"/>
      <c r="G40" s="42"/>
      <c r="H40" s="42"/>
      <c r="I40" s="42"/>
      <c r="J40" s="80"/>
      <c r="K40" s="125"/>
      <c r="L40" s="125"/>
      <c r="M40" s="125"/>
      <c r="N40" s="125"/>
      <c r="O40" s="125"/>
      <c r="P40" s="125"/>
      <c r="Q40" s="125"/>
      <c r="R40" s="125"/>
      <c r="S40" s="125"/>
      <c r="T40" s="125"/>
      <c r="U40" s="122"/>
      <c r="V40" s="123"/>
      <c r="W40" s="123"/>
      <c r="X40" s="123"/>
      <c r="Y40" s="123"/>
      <c r="Z40" s="123"/>
      <c r="AA40" s="128"/>
      <c r="AB40" s="1"/>
    </row>
    <row r="41" spans="1:28" x14ac:dyDescent="0.25">
      <c r="A41" s="39"/>
      <c r="B41" s="119" t="s">
        <v>137</v>
      </c>
      <c r="C41" s="120"/>
      <c r="D41" s="121"/>
      <c r="E41" s="41"/>
      <c r="F41" s="41"/>
      <c r="G41" s="41"/>
      <c r="H41" s="41"/>
      <c r="I41" s="41"/>
      <c r="J41" s="80"/>
      <c r="K41" s="125"/>
      <c r="L41" s="125"/>
      <c r="M41" s="125"/>
      <c r="N41" s="125"/>
      <c r="O41" s="125"/>
      <c r="P41" s="125"/>
      <c r="Q41" s="125"/>
      <c r="R41" s="125"/>
      <c r="S41" s="125"/>
      <c r="T41" s="125"/>
      <c r="U41" s="119" t="s">
        <v>167</v>
      </c>
      <c r="V41" s="120"/>
      <c r="W41" s="120"/>
      <c r="X41" s="120"/>
      <c r="Y41" s="120"/>
      <c r="Z41" s="120"/>
      <c r="AA41" s="127"/>
      <c r="AB41" s="1"/>
    </row>
    <row r="42" spans="1:28" x14ac:dyDescent="0.25">
      <c r="A42" s="39"/>
      <c r="B42" s="122"/>
      <c r="C42" s="123"/>
      <c r="D42" s="124"/>
      <c r="E42" s="42"/>
      <c r="F42" s="42"/>
      <c r="G42" s="42"/>
      <c r="H42" s="42"/>
      <c r="I42" s="42"/>
      <c r="J42" s="80"/>
      <c r="K42" s="125"/>
      <c r="L42" s="125"/>
      <c r="M42" s="125"/>
      <c r="N42" s="125"/>
      <c r="O42" s="125"/>
      <c r="P42" s="125"/>
      <c r="Q42" s="125"/>
      <c r="R42" s="125"/>
      <c r="S42" s="125"/>
      <c r="T42" s="125"/>
      <c r="U42" s="122"/>
      <c r="V42" s="123"/>
      <c r="W42" s="123"/>
      <c r="X42" s="123"/>
      <c r="Y42" s="123"/>
      <c r="Z42" s="123"/>
      <c r="AA42" s="128"/>
      <c r="AB42" s="1"/>
    </row>
    <row r="43" spans="1:28" x14ac:dyDescent="0.25">
      <c r="A43" s="39"/>
      <c r="B43" s="119" t="s">
        <v>138</v>
      </c>
      <c r="C43" s="120"/>
      <c r="D43" s="121"/>
      <c r="E43" s="41"/>
      <c r="F43" s="41"/>
      <c r="G43" s="41"/>
      <c r="H43" s="41"/>
      <c r="I43" s="41"/>
      <c r="J43" s="80"/>
      <c r="K43" s="125"/>
      <c r="L43" s="125"/>
      <c r="M43" s="125"/>
      <c r="N43" s="125"/>
      <c r="O43" s="125"/>
      <c r="P43" s="125"/>
      <c r="Q43" s="125"/>
      <c r="R43" s="125"/>
      <c r="S43" s="125"/>
      <c r="T43" s="125"/>
      <c r="U43" s="119"/>
      <c r="V43" s="120"/>
      <c r="W43" s="120"/>
      <c r="X43" s="120"/>
      <c r="Y43" s="120"/>
      <c r="Z43" s="120"/>
      <c r="AA43" s="127"/>
      <c r="AB43" s="1"/>
    </row>
    <row r="44" spans="1:28" x14ac:dyDescent="0.25">
      <c r="A44" s="39"/>
      <c r="B44" s="122" t="s">
        <v>139</v>
      </c>
      <c r="C44" s="123"/>
      <c r="D44" s="124"/>
      <c r="E44" s="42"/>
      <c r="F44" s="42"/>
      <c r="G44" s="42"/>
      <c r="H44" s="42"/>
      <c r="I44" s="42"/>
      <c r="J44" s="80"/>
      <c r="K44" s="125"/>
      <c r="L44" s="125"/>
      <c r="M44" s="125"/>
      <c r="N44" s="125"/>
      <c r="O44" s="125"/>
      <c r="P44" s="125"/>
      <c r="Q44" s="125"/>
      <c r="R44" s="125"/>
      <c r="S44" s="125"/>
      <c r="T44" s="125"/>
      <c r="U44" s="122"/>
      <c r="V44" s="123"/>
      <c r="W44" s="123"/>
      <c r="X44" s="123"/>
      <c r="Y44" s="123"/>
      <c r="Z44" s="123"/>
      <c r="AA44" s="128"/>
      <c r="AB44" s="1"/>
    </row>
    <row r="45" spans="1:28" x14ac:dyDescent="0.25">
      <c r="A45" s="39"/>
      <c r="B45" s="119" t="s">
        <v>140</v>
      </c>
      <c r="C45" s="120"/>
      <c r="D45" s="121"/>
      <c r="E45" s="41"/>
      <c r="F45" s="41"/>
      <c r="G45" s="41"/>
      <c r="H45" s="41"/>
      <c r="I45" s="41"/>
      <c r="J45" s="80"/>
      <c r="K45" s="125"/>
      <c r="L45" s="125"/>
      <c r="M45" s="125"/>
      <c r="N45" s="125"/>
      <c r="O45" s="125"/>
      <c r="P45" s="125"/>
      <c r="Q45" s="125"/>
      <c r="R45" s="125"/>
      <c r="S45" s="125"/>
      <c r="T45" s="125"/>
      <c r="U45" s="119" t="s">
        <v>167</v>
      </c>
      <c r="V45" s="120"/>
      <c r="W45" s="120"/>
      <c r="X45" s="120"/>
      <c r="Y45" s="120"/>
      <c r="Z45" s="120"/>
      <c r="AA45" s="127"/>
      <c r="AB45" s="1"/>
    </row>
    <row r="46" spans="1:28" x14ac:dyDescent="0.25">
      <c r="A46" s="39"/>
      <c r="B46" s="122"/>
      <c r="C46" s="123"/>
      <c r="D46" s="124"/>
      <c r="E46" s="42"/>
      <c r="F46" s="42"/>
      <c r="G46" s="42"/>
      <c r="H46" s="42"/>
      <c r="I46" s="42"/>
      <c r="J46" s="80"/>
      <c r="K46" s="125"/>
      <c r="L46" s="125"/>
      <c r="M46" s="125"/>
      <c r="N46" s="125"/>
      <c r="O46" s="125"/>
      <c r="P46" s="125"/>
      <c r="Q46" s="125"/>
      <c r="R46" s="125"/>
      <c r="S46" s="125"/>
      <c r="T46" s="125"/>
      <c r="U46" s="122"/>
      <c r="V46" s="123"/>
      <c r="W46" s="123"/>
      <c r="X46" s="123"/>
      <c r="Y46" s="123"/>
      <c r="Z46" s="123"/>
      <c r="AA46" s="128"/>
      <c r="AB46" s="1"/>
    </row>
    <row r="47" spans="1:28" x14ac:dyDescent="0.25">
      <c r="A47" s="39"/>
      <c r="B47" s="119" t="s">
        <v>141</v>
      </c>
      <c r="C47" s="120"/>
      <c r="D47" s="121"/>
      <c r="E47" s="41"/>
      <c r="F47" s="41"/>
      <c r="G47" s="41"/>
      <c r="H47" s="41"/>
      <c r="I47" s="41"/>
      <c r="J47" s="80"/>
      <c r="K47" s="125"/>
      <c r="L47" s="125"/>
      <c r="M47" s="125"/>
      <c r="N47" s="125"/>
      <c r="O47" s="125"/>
      <c r="P47" s="125"/>
      <c r="Q47" s="125"/>
      <c r="R47" s="125"/>
      <c r="S47" s="125"/>
      <c r="T47" s="125"/>
      <c r="U47" s="126"/>
      <c r="V47" s="129"/>
      <c r="W47" s="129"/>
      <c r="X47" s="129"/>
      <c r="Y47" s="129"/>
      <c r="Z47" s="129"/>
      <c r="AA47" s="130"/>
      <c r="AB47" s="1"/>
    </row>
    <row r="48" spans="1:28" x14ac:dyDescent="0.25">
      <c r="A48" s="39"/>
      <c r="B48" s="122"/>
      <c r="C48" s="123"/>
      <c r="D48" s="124"/>
      <c r="E48" s="42"/>
      <c r="F48" s="42"/>
      <c r="G48" s="42"/>
      <c r="H48" s="42"/>
      <c r="I48" s="42"/>
      <c r="J48" s="80"/>
      <c r="K48" s="125"/>
      <c r="L48" s="125"/>
      <c r="M48" s="125"/>
      <c r="N48" s="125"/>
      <c r="O48" s="125"/>
      <c r="P48" s="125"/>
      <c r="Q48" s="125"/>
      <c r="R48" s="125"/>
      <c r="S48" s="125"/>
      <c r="T48" s="125"/>
      <c r="U48" s="131"/>
      <c r="V48" s="132"/>
      <c r="W48" s="132"/>
      <c r="X48" s="132"/>
      <c r="Y48" s="132"/>
      <c r="Z48" s="132"/>
      <c r="AA48" s="133"/>
      <c r="AB48" s="1"/>
    </row>
    <row r="49" spans="1:28" x14ac:dyDescent="0.25">
      <c r="A49" s="39"/>
      <c r="B49" s="119" t="s">
        <v>142</v>
      </c>
      <c r="C49" s="120"/>
      <c r="D49" s="121"/>
      <c r="E49" s="41"/>
      <c r="F49" s="41"/>
      <c r="G49" s="41"/>
      <c r="H49" s="41"/>
      <c r="I49" s="41"/>
      <c r="J49" s="80"/>
      <c r="K49" s="125"/>
      <c r="L49" s="125"/>
      <c r="M49" s="125"/>
      <c r="N49" s="125"/>
      <c r="O49" s="125"/>
      <c r="P49" s="125"/>
      <c r="Q49" s="125"/>
      <c r="R49" s="125"/>
      <c r="S49" s="125"/>
      <c r="T49" s="125"/>
      <c r="U49" s="119"/>
      <c r="V49" s="120"/>
      <c r="W49" s="120"/>
      <c r="X49" s="120"/>
      <c r="Y49" s="120"/>
      <c r="Z49" s="120"/>
      <c r="AA49" s="127"/>
      <c r="AB49" s="1"/>
    </row>
    <row r="50" spans="1:28" x14ac:dyDescent="0.25">
      <c r="A50" s="39"/>
      <c r="B50" s="122"/>
      <c r="C50" s="123"/>
      <c r="D50" s="124"/>
      <c r="E50" s="42"/>
      <c r="F50" s="42"/>
      <c r="G50" s="42"/>
      <c r="H50" s="42"/>
      <c r="I50" s="42"/>
      <c r="J50" s="80"/>
      <c r="K50" s="125"/>
      <c r="L50" s="125"/>
      <c r="M50" s="125"/>
      <c r="N50" s="125"/>
      <c r="O50" s="125"/>
      <c r="P50" s="125"/>
      <c r="Q50" s="125"/>
      <c r="R50" s="125"/>
      <c r="S50" s="125"/>
      <c r="T50" s="125"/>
      <c r="U50" s="122"/>
      <c r="V50" s="123"/>
      <c r="W50" s="123"/>
      <c r="X50" s="123"/>
      <c r="Y50" s="123"/>
      <c r="Z50" s="123"/>
      <c r="AA50" s="128"/>
      <c r="AB50" s="1"/>
    </row>
    <row r="51" spans="1:28" x14ac:dyDescent="0.25">
      <c r="A51" s="39"/>
      <c r="B51" s="119" t="s">
        <v>143</v>
      </c>
      <c r="C51" s="120"/>
      <c r="D51" s="121"/>
      <c r="E51" s="41"/>
      <c r="F51" s="41"/>
      <c r="G51" s="41"/>
      <c r="H51" s="41"/>
      <c r="I51" s="41"/>
      <c r="J51" s="80"/>
      <c r="K51" s="125"/>
      <c r="L51" s="125"/>
      <c r="M51" s="125"/>
      <c r="N51" s="125"/>
      <c r="O51" s="125"/>
      <c r="P51" s="125"/>
      <c r="Q51" s="125"/>
      <c r="R51" s="125"/>
      <c r="S51" s="125"/>
      <c r="T51" s="125"/>
      <c r="U51" s="126" t="s">
        <v>168</v>
      </c>
      <c r="V51" s="120"/>
      <c r="W51" s="120"/>
      <c r="X51" s="120"/>
      <c r="Y51" s="120"/>
      <c r="Z51" s="120"/>
      <c r="AA51" s="127"/>
      <c r="AB51" s="1"/>
    </row>
    <row r="52" spans="1:28" ht="51.75" customHeight="1" x14ac:dyDescent="0.25">
      <c r="A52" s="39"/>
      <c r="B52" s="122"/>
      <c r="C52" s="123"/>
      <c r="D52" s="124"/>
      <c r="E52" s="42"/>
      <c r="F52" s="42"/>
      <c r="G52" s="42"/>
      <c r="H52" s="42">
        <v>6</v>
      </c>
      <c r="I52" s="42"/>
      <c r="J52" s="80"/>
      <c r="K52" s="125"/>
      <c r="L52" s="125"/>
      <c r="M52" s="125"/>
      <c r="N52" s="125"/>
      <c r="O52" s="125"/>
      <c r="P52" s="125"/>
      <c r="Q52" s="125"/>
      <c r="R52" s="125"/>
      <c r="S52" s="125"/>
      <c r="T52" s="125"/>
      <c r="U52" s="122"/>
      <c r="V52" s="123"/>
      <c r="W52" s="123"/>
      <c r="X52" s="123"/>
      <c r="Y52" s="123"/>
      <c r="Z52" s="123"/>
      <c r="AA52" s="128"/>
      <c r="AB52" s="1"/>
    </row>
    <row r="53" spans="1:28" ht="30" customHeight="1" x14ac:dyDescent="0.25">
      <c r="A53" s="39"/>
      <c r="B53" s="70" t="s">
        <v>144</v>
      </c>
      <c r="C53" s="1"/>
      <c r="D53" s="114" t="s">
        <v>174</v>
      </c>
      <c r="E53" s="114"/>
      <c r="F53" s="114"/>
      <c r="G53" s="114"/>
      <c r="H53" s="114"/>
      <c r="I53" s="114"/>
      <c r="J53" s="114"/>
      <c r="K53" s="114"/>
      <c r="L53" s="114"/>
      <c r="M53" s="114"/>
      <c r="N53" s="114"/>
      <c r="O53" s="114"/>
      <c r="P53" s="114"/>
      <c r="Q53" s="114"/>
      <c r="R53" s="114"/>
      <c r="S53" s="114"/>
      <c r="T53" s="114"/>
      <c r="U53" s="114"/>
      <c r="V53" s="114"/>
      <c r="W53" s="114"/>
      <c r="X53" s="114"/>
      <c r="Y53" s="114"/>
      <c r="Z53" s="114"/>
      <c r="AA53" s="115"/>
      <c r="AB53" s="1"/>
    </row>
    <row r="54" spans="1:28" ht="15.75" thickBot="1" x14ac:dyDescent="0.3">
      <c r="A54" s="30"/>
      <c r="B54" s="116"/>
      <c r="C54" s="117"/>
      <c r="D54" s="117"/>
      <c r="E54" s="117"/>
      <c r="F54" s="117"/>
      <c r="G54" s="117"/>
      <c r="H54" s="117"/>
      <c r="I54" s="117"/>
      <c r="J54" s="117"/>
      <c r="K54" s="117"/>
      <c r="L54" s="117"/>
      <c r="M54" s="117"/>
      <c r="N54" s="117"/>
      <c r="O54" s="117"/>
      <c r="P54" s="117"/>
      <c r="Q54" s="117"/>
      <c r="R54" s="117"/>
      <c r="S54" s="117"/>
      <c r="T54" s="117"/>
      <c r="U54" s="117"/>
      <c r="V54" s="117"/>
      <c r="W54" s="117"/>
      <c r="X54" s="117"/>
      <c r="Y54" s="117"/>
      <c r="Z54" s="117"/>
      <c r="AA54" s="118"/>
      <c r="AB54" s="1"/>
    </row>
    <row r="55" spans="1:28" ht="15.75" thickTop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</row>
  </sheetData>
  <mergeCells count="133">
    <mergeCell ref="C10:G10"/>
    <mergeCell ref="H10:J10"/>
    <mergeCell ref="C12:F12"/>
    <mergeCell ref="G12:H12"/>
    <mergeCell ref="O12:Q12"/>
    <mergeCell ref="A2:Z2"/>
    <mergeCell ref="A3:Z3"/>
    <mergeCell ref="A4:Z4"/>
    <mergeCell ref="A5:Z5"/>
    <mergeCell ref="A7:Z7"/>
    <mergeCell ref="N9:S9"/>
    <mergeCell ref="U9:Z9"/>
    <mergeCell ref="W12:Z12"/>
    <mergeCell ref="I12:L12"/>
    <mergeCell ref="E14:G14"/>
    <mergeCell ref="I14:K14"/>
    <mergeCell ref="M14:Q14"/>
    <mergeCell ref="Y14:Z14"/>
    <mergeCell ref="B17:D18"/>
    <mergeCell ref="E17:E18"/>
    <mergeCell ref="F17:F18"/>
    <mergeCell ref="G17:G18"/>
    <mergeCell ref="H17:H18"/>
    <mergeCell ref="B19:D20"/>
    <mergeCell ref="J19:J20"/>
    <mergeCell ref="K19:N20"/>
    <mergeCell ref="O19:Q20"/>
    <mergeCell ref="R19:T20"/>
    <mergeCell ref="U19:AA20"/>
    <mergeCell ref="I17:I18"/>
    <mergeCell ref="J17:T17"/>
    <mergeCell ref="U17:AA18"/>
    <mergeCell ref="K18:N18"/>
    <mergeCell ref="O18:Q18"/>
    <mergeCell ref="R18:T18"/>
    <mergeCell ref="B23:D24"/>
    <mergeCell ref="J23:J24"/>
    <mergeCell ref="K23:N24"/>
    <mergeCell ref="O23:Q24"/>
    <mergeCell ref="R23:T24"/>
    <mergeCell ref="U23:AA24"/>
    <mergeCell ref="B21:D22"/>
    <mergeCell ref="J21:J22"/>
    <mergeCell ref="K21:N22"/>
    <mergeCell ref="O21:Q22"/>
    <mergeCell ref="R21:T22"/>
    <mergeCell ref="U21:AA22"/>
    <mergeCell ref="B27:D28"/>
    <mergeCell ref="J27:J28"/>
    <mergeCell ref="K27:N28"/>
    <mergeCell ref="O27:Q28"/>
    <mergeCell ref="R27:T28"/>
    <mergeCell ref="U27:AA28"/>
    <mergeCell ref="B25:D26"/>
    <mergeCell ref="J25:J26"/>
    <mergeCell ref="K25:N26"/>
    <mergeCell ref="O25:Q26"/>
    <mergeCell ref="R25:T26"/>
    <mergeCell ref="U25:AA26"/>
    <mergeCell ref="B31:D32"/>
    <mergeCell ref="J31:J32"/>
    <mergeCell ref="K31:N32"/>
    <mergeCell ref="O31:Q32"/>
    <mergeCell ref="R31:T32"/>
    <mergeCell ref="U31:AA32"/>
    <mergeCell ref="B29:D30"/>
    <mergeCell ref="J29:J30"/>
    <mergeCell ref="K29:N30"/>
    <mergeCell ref="O29:Q30"/>
    <mergeCell ref="R29:T30"/>
    <mergeCell ref="U29:AA30"/>
    <mergeCell ref="B35:D36"/>
    <mergeCell ref="J35:J36"/>
    <mergeCell ref="K35:N36"/>
    <mergeCell ref="O35:Q36"/>
    <mergeCell ref="R35:T36"/>
    <mergeCell ref="U35:AA36"/>
    <mergeCell ref="B33:D34"/>
    <mergeCell ref="J33:J34"/>
    <mergeCell ref="K33:N34"/>
    <mergeCell ref="O33:Q34"/>
    <mergeCell ref="R33:T34"/>
    <mergeCell ref="U33:AA34"/>
    <mergeCell ref="B39:D40"/>
    <mergeCell ref="J39:J40"/>
    <mergeCell ref="K39:N40"/>
    <mergeCell ref="O39:Q40"/>
    <mergeCell ref="R39:T40"/>
    <mergeCell ref="U39:AA40"/>
    <mergeCell ref="B37:D38"/>
    <mergeCell ref="J37:J38"/>
    <mergeCell ref="K37:N38"/>
    <mergeCell ref="O37:Q38"/>
    <mergeCell ref="R37:T38"/>
    <mergeCell ref="U37:AA38"/>
    <mergeCell ref="B43:D44"/>
    <mergeCell ref="J43:J44"/>
    <mergeCell ref="K43:N44"/>
    <mergeCell ref="O43:Q44"/>
    <mergeCell ref="R43:T44"/>
    <mergeCell ref="U43:AA44"/>
    <mergeCell ref="B41:D42"/>
    <mergeCell ref="J41:J42"/>
    <mergeCell ref="K41:N42"/>
    <mergeCell ref="O41:Q42"/>
    <mergeCell ref="R41:T42"/>
    <mergeCell ref="U41:AA42"/>
    <mergeCell ref="B47:D48"/>
    <mergeCell ref="J47:J48"/>
    <mergeCell ref="K47:N48"/>
    <mergeCell ref="O47:Q48"/>
    <mergeCell ref="R47:T48"/>
    <mergeCell ref="U47:AA48"/>
    <mergeCell ref="B45:D46"/>
    <mergeCell ref="J45:J46"/>
    <mergeCell ref="K45:N46"/>
    <mergeCell ref="O45:Q46"/>
    <mergeCell ref="R45:T46"/>
    <mergeCell ref="U45:AA46"/>
    <mergeCell ref="D53:AA53"/>
    <mergeCell ref="B54:AA54"/>
    <mergeCell ref="B51:D52"/>
    <mergeCell ref="J51:J52"/>
    <mergeCell ref="K51:N52"/>
    <mergeCell ref="O51:Q52"/>
    <mergeCell ref="R51:T52"/>
    <mergeCell ref="U51:AA52"/>
    <mergeCell ref="B49:D50"/>
    <mergeCell ref="J49:J50"/>
    <mergeCell ref="K49:N50"/>
    <mergeCell ref="O49:Q50"/>
    <mergeCell ref="R49:T50"/>
    <mergeCell ref="U49:AA50"/>
  </mergeCells>
  <pageMargins left="0.7" right="0.7" top="0.75" bottom="0.75" header="0.3" footer="0.3"/>
  <pageSetup scale="78" orientation="portrait" horizontalDpi="360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A51"/>
  <sheetViews>
    <sheetView topLeftCell="A12" zoomScale="93" zoomScaleNormal="93" workbookViewId="0">
      <selection activeCell="AF12" sqref="AF1:AF1048576"/>
    </sheetView>
  </sheetViews>
  <sheetFormatPr baseColWidth="10" defaultColWidth="11.42578125" defaultRowHeight="15" x14ac:dyDescent="0.25"/>
  <cols>
    <col min="1" max="1" width="1.140625" customWidth="1"/>
    <col min="3" max="4" width="7.42578125" customWidth="1"/>
    <col min="5" max="9" width="3.85546875" customWidth="1"/>
    <col min="10" max="10" width="2.7109375" customWidth="1"/>
    <col min="11" max="15" width="2.85546875" customWidth="1"/>
    <col min="16" max="16" width="2" customWidth="1"/>
    <col min="17" max="17" width="3.42578125" customWidth="1"/>
    <col min="18" max="19" width="2.7109375" customWidth="1"/>
    <col min="20" max="20" width="2.42578125" customWidth="1"/>
    <col min="21" max="23" width="2.7109375" customWidth="1"/>
    <col min="24" max="24" width="1.42578125" customWidth="1"/>
    <col min="25" max="26" width="3" customWidth="1"/>
    <col min="27" max="27" width="2.28515625" customWidth="1"/>
  </cols>
  <sheetData>
    <row r="1" spans="1:27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x14ac:dyDescent="0.25">
      <c r="A2" s="111" t="s">
        <v>0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1"/>
      <c r="Y2" s="111"/>
      <c r="Z2" s="111"/>
      <c r="AA2" s="1"/>
    </row>
    <row r="3" spans="1:27" x14ac:dyDescent="0.25">
      <c r="A3" s="111" t="s">
        <v>1</v>
      </c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111"/>
      <c r="Q3" s="111"/>
      <c r="R3" s="111"/>
      <c r="S3" s="111"/>
      <c r="T3" s="111"/>
      <c r="U3" s="111"/>
      <c r="V3" s="111"/>
      <c r="W3" s="111"/>
      <c r="X3" s="111"/>
      <c r="Y3" s="111"/>
      <c r="Z3" s="111"/>
      <c r="AA3" s="1"/>
    </row>
    <row r="4" spans="1:27" x14ac:dyDescent="0.25">
      <c r="A4" s="111" t="s">
        <v>2</v>
      </c>
      <c r="B4" s="111"/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1"/>
      <c r="N4" s="111"/>
      <c r="O4" s="111"/>
      <c r="P4" s="111"/>
      <c r="Q4" s="111"/>
      <c r="R4" s="111"/>
      <c r="S4" s="111"/>
      <c r="T4" s="111"/>
      <c r="U4" s="111"/>
      <c r="V4" s="111"/>
      <c r="W4" s="111"/>
      <c r="X4" s="111"/>
      <c r="Y4" s="111"/>
      <c r="Z4" s="111"/>
      <c r="AA4" s="1"/>
    </row>
    <row r="5" spans="1:27" x14ac:dyDescent="0.25">
      <c r="A5" s="111" t="s">
        <v>3</v>
      </c>
      <c r="B5" s="111"/>
      <c r="C5" s="111"/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11"/>
      <c r="O5" s="111"/>
      <c r="P5" s="111"/>
      <c r="Q5" s="111"/>
      <c r="R5" s="111"/>
      <c r="S5" s="111"/>
      <c r="T5" s="111"/>
      <c r="U5" s="111"/>
      <c r="V5" s="111"/>
      <c r="W5" s="111"/>
      <c r="X5" s="111"/>
      <c r="Y5" s="111"/>
      <c r="Z5" s="111"/>
      <c r="AA5" s="1"/>
    </row>
    <row r="6" spans="1:27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x14ac:dyDescent="0.25">
      <c r="A7" s="111" t="s">
        <v>107</v>
      </c>
      <c r="B7" s="111"/>
      <c r="C7" s="111"/>
      <c r="D7" s="111"/>
      <c r="E7" s="111"/>
      <c r="F7" s="111"/>
      <c r="G7" s="111"/>
      <c r="H7" s="111"/>
      <c r="I7" s="111"/>
      <c r="J7" s="111"/>
      <c r="K7" s="111"/>
      <c r="L7" s="111"/>
      <c r="M7" s="111"/>
      <c r="N7" s="111"/>
      <c r="O7" s="111"/>
      <c r="P7" s="111"/>
      <c r="Q7" s="111"/>
      <c r="R7" s="111"/>
      <c r="S7" s="111"/>
      <c r="T7" s="111"/>
      <c r="U7" s="111"/>
      <c r="V7" s="111"/>
      <c r="W7" s="111"/>
      <c r="X7" s="111"/>
      <c r="Y7" s="111"/>
      <c r="Z7" s="111"/>
      <c r="AA7" s="1"/>
    </row>
    <row r="8" spans="1:27" ht="15.75" thickBot="1" x14ac:dyDescent="0.3">
      <c r="A8" s="2"/>
      <c r="B8" s="2"/>
      <c r="C8" s="2"/>
      <c r="D8" s="145" t="s">
        <v>145</v>
      </c>
      <c r="E8" s="145"/>
      <c r="F8" s="145"/>
      <c r="G8" s="145"/>
      <c r="H8" s="145"/>
      <c r="I8" s="145"/>
      <c r="J8" s="145"/>
      <c r="K8" s="145"/>
      <c r="L8" s="145"/>
      <c r="M8" s="145"/>
      <c r="N8" s="145"/>
      <c r="O8" s="145"/>
      <c r="P8" s="145"/>
      <c r="Q8" s="145"/>
      <c r="R8" s="145"/>
      <c r="S8" s="145"/>
      <c r="T8" s="2"/>
      <c r="U8" s="2"/>
      <c r="V8" s="2"/>
      <c r="W8" s="2"/>
      <c r="X8" s="2"/>
      <c r="Y8" s="2"/>
      <c r="Z8" s="2"/>
      <c r="AA8" s="1"/>
    </row>
    <row r="9" spans="1:27" ht="15.75" thickTop="1" x14ac:dyDescent="0.25">
      <c r="A9" s="3"/>
      <c r="B9" s="4"/>
      <c r="C9" s="4"/>
      <c r="D9" s="4"/>
      <c r="E9" s="4"/>
      <c r="F9" s="4"/>
      <c r="G9" s="4"/>
      <c r="H9" s="4"/>
      <c r="I9" s="4"/>
      <c r="J9" s="4"/>
      <c r="K9" s="4" t="s">
        <v>5</v>
      </c>
      <c r="L9" s="4"/>
      <c r="M9" s="4"/>
      <c r="N9" s="112" t="s">
        <v>6</v>
      </c>
      <c r="O9" s="112"/>
      <c r="P9" s="112"/>
      <c r="Q9" s="112"/>
      <c r="R9" s="112"/>
      <c r="S9" s="112"/>
      <c r="T9" s="4"/>
      <c r="U9" s="113" t="s">
        <v>7</v>
      </c>
      <c r="V9" s="113"/>
      <c r="W9" s="113"/>
      <c r="X9" s="113"/>
      <c r="Y9" s="113"/>
      <c r="Z9" s="113"/>
      <c r="AA9" s="5"/>
    </row>
    <row r="10" spans="1:27" x14ac:dyDescent="0.25">
      <c r="A10" s="7"/>
      <c r="B10" s="6" t="s">
        <v>8</v>
      </c>
      <c r="C10" s="71" t="str">
        <f>+'PUENTE 3 K34+008_'!C10:G10</f>
        <v>Puente Elevado KM 34 C.D</v>
      </c>
      <c r="D10" s="72"/>
      <c r="E10" s="72"/>
      <c r="F10" s="72"/>
      <c r="G10" s="73"/>
      <c r="H10" s="108" t="s">
        <v>9</v>
      </c>
      <c r="I10" s="77"/>
      <c r="J10" s="109"/>
      <c r="K10" s="8">
        <v>0</v>
      </c>
      <c r="L10" s="8">
        <v>1</v>
      </c>
      <c r="M10" s="9" t="s">
        <v>10</v>
      </c>
      <c r="N10" s="8">
        <f>+'PUENTE 3 K34+008_'!N10</f>
        <v>6</v>
      </c>
      <c r="O10" s="8">
        <f>+'PUENTE 3 K34+008_'!O10</f>
        <v>2</v>
      </c>
      <c r="P10" s="8">
        <f>+'PUENTE 3 K34+008_'!P10</f>
        <v>0</v>
      </c>
      <c r="Q10" s="8">
        <f>+'PUENTE 3 K34+008_'!Q10</f>
        <v>5</v>
      </c>
      <c r="R10" s="8">
        <f>+'PUENTE 3 K34+008_'!R10</f>
        <v>0</v>
      </c>
      <c r="S10" s="8">
        <f>+'PUENTE 3 K34+008_'!S10</f>
        <v>0</v>
      </c>
      <c r="T10" s="10" t="s">
        <v>10</v>
      </c>
      <c r="U10" s="8"/>
      <c r="V10" s="8"/>
      <c r="W10" s="8"/>
      <c r="X10" s="10" t="s">
        <v>10</v>
      </c>
      <c r="Y10" s="8"/>
      <c r="Z10" s="8"/>
      <c r="AA10" s="11"/>
    </row>
    <row r="11" spans="1:27" x14ac:dyDescent="0.25">
      <c r="A11" s="7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11"/>
    </row>
    <row r="12" spans="1:27" x14ac:dyDescent="0.25">
      <c r="A12" s="7"/>
      <c r="B12" s="6" t="s">
        <v>11</v>
      </c>
      <c r="C12" s="71" t="str">
        <f>+'PUENTE 3 K34+008_'!C12:F12</f>
        <v>Cisneros - Puerto Berrio</v>
      </c>
      <c r="D12" s="72"/>
      <c r="E12" s="72"/>
      <c r="F12" s="73"/>
      <c r="G12" s="108" t="s">
        <v>156</v>
      </c>
      <c r="H12" s="77"/>
      <c r="I12" s="110" t="s">
        <v>172</v>
      </c>
      <c r="J12" s="75"/>
      <c r="K12" s="75"/>
      <c r="L12" s="76"/>
      <c r="M12" s="16" t="s">
        <v>108</v>
      </c>
      <c r="N12" s="6"/>
      <c r="O12" s="144"/>
      <c r="P12" s="75"/>
      <c r="Q12" s="76"/>
      <c r="R12" s="6"/>
      <c r="S12" s="6" t="s">
        <v>109</v>
      </c>
      <c r="T12" s="18"/>
      <c r="U12" s="6"/>
      <c r="V12" s="22"/>
      <c r="W12" s="74"/>
      <c r="X12" s="75"/>
      <c r="Y12" s="75"/>
      <c r="Z12" s="76"/>
      <c r="AA12" s="11"/>
    </row>
    <row r="13" spans="1:27" x14ac:dyDescent="0.25">
      <c r="A13" s="7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16"/>
      <c r="N13" s="16"/>
      <c r="O13" s="16"/>
      <c r="P13" s="9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1"/>
    </row>
    <row r="14" spans="1:27" x14ac:dyDescent="0.25">
      <c r="A14" s="7"/>
      <c r="B14" s="6" t="s">
        <v>110</v>
      </c>
      <c r="C14" s="8"/>
      <c r="D14" s="6" t="s">
        <v>111</v>
      </c>
      <c r="E14" s="74"/>
      <c r="F14" s="75"/>
      <c r="G14" s="76"/>
      <c r="H14" s="6"/>
      <c r="I14" s="77" t="s">
        <v>146</v>
      </c>
      <c r="J14" s="77"/>
      <c r="K14" s="77"/>
      <c r="L14" s="6"/>
      <c r="M14" s="46"/>
      <c r="N14" s="47"/>
      <c r="O14" s="47"/>
      <c r="P14" s="48"/>
      <c r="Q14" s="49"/>
      <c r="R14" s="35" t="s">
        <v>113</v>
      </c>
      <c r="S14" s="16"/>
      <c r="T14" s="6"/>
      <c r="U14" s="16"/>
      <c r="V14" s="16"/>
      <c r="W14" s="16"/>
      <c r="X14" s="16"/>
      <c r="Y14" s="74">
        <v>2023</v>
      </c>
      <c r="Z14" s="76"/>
      <c r="AA14" s="11"/>
    </row>
    <row r="15" spans="1:27" x14ac:dyDescent="0.25">
      <c r="A15" s="7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1"/>
    </row>
    <row r="16" spans="1:27" x14ac:dyDescent="0.25">
      <c r="A16" s="50"/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2"/>
    </row>
    <row r="17" spans="1:27" x14ac:dyDescent="0.25">
      <c r="A17" s="18"/>
      <c r="B17" s="53"/>
      <c r="C17" s="53"/>
      <c r="D17" s="53"/>
      <c r="E17" s="54"/>
      <c r="F17" s="54"/>
      <c r="G17" s="54"/>
      <c r="H17" s="54"/>
      <c r="I17" s="54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53"/>
      <c r="V17" s="53"/>
      <c r="W17" s="53"/>
      <c r="X17" s="53"/>
      <c r="Y17" s="53"/>
      <c r="Z17" s="53"/>
      <c r="AA17" s="55"/>
    </row>
    <row r="18" spans="1:27" x14ac:dyDescent="0.25">
      <c r="A18" s="56"/>
      <c r="B18" s="53"/>
      <c r="C18" s="53"/>
      <c r="D18" s="53"/>
      <c r="E18" s="54"/>
      <c r="F18" s="54"/>
      <c r="G18" s="54"/>
      <c r="H18" s="54"/>
      <c r="I18" s="54"/>
      <c r="J18" s="57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3"/>
      <c r="Z18" s="53"/>
      <c r="AA18" s="55"/>
    </row>
    <row r="19" spans="1:27" x14ac:dyDescent="0.25">
      <c r="A19" s="56"/>
      <c r="B19" s="6"/>
      <c r="C19" s="1"/>
      <c r="D19" s="1"/>
      <c r="E19" s="1"/>
      <c r="F19" s="1"/>
      <c r="G19" s="1"/>
      <c r="H19" s="1"/>
      <c r="I19" s="58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6"/>
      <c r="V19" s="6"/>
      <c r="W19" s="6"/>
      <c r="X19" s="6"/>
      <c r="Y19" s="6"/>
      <c r="Z19" s="6"/>
      <c r="AA19" s="59"/>
    </row>
    <row r="20" spans="1:27" x14ac:dyDescent="0.25">
      <c r="A20" s="56"/>
      <c r="B20" s="1"/>
      <c r="C20" s="1"/>
      <c r="D20" s="1"/>
      <c r="E20" s="1"/>
      <c r="F20" s="1"/>
      <c r="G20" s="1"/>
      <c r="H20" s="1"/>
      <c r="I20" s="58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6"/>
      <c r="V20" s="6"/>
      <c r="W20" s="6"/>
      <c r="X20" s="6"/>
      <c r="Y20" s="6"/>
      <c r="Z20" s="6"/>
      <c r="AA20" s="59"/>
    </row>
    <row r="21" spans="1:27" x14ac:dyDescent="0.25">
      <c r="A21" s="56"/>
      <c r="B21" s="6"/>
      <c r="C21" s="1"/>
      <c r="D21" s="1"/>
      <c r="E21" s="1"/>
      <c r="F21" s="1"/>
      <c r="G21" s="1"/>
      <c r="H21" s="1"/>
      <c r="I21" s="58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6"/>
      <c r="V21" s="6"/>
      <c r="W21" s="6"/>
      <c r="X21" s="6"/>
      <c r="Y21" s="6"/>
      <c r="Z21" s="6"/>
      <c r="AA21" s="59"/>
    </row>
    <row r="22" spans="1:27" x14ac:dyDescent="0.25">
      <c r="A22" s="56"/>
      <c r="B22" s="1"/>
      <c r="C22" s="1"/>
      <c r="D22" s="1"/>
      <c r="E22" s="1"/>
      <c r="F22" s="1"/>
      <c r="G22" s="1"/>
      <c r="H22" s="1"/>
      <c r="I22" s="58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6"/>
      <c r="V22" s="6"/>
      <c r="W22" s="6"/>
      <c r="X22" s="6"/>
      <c r="Y22" s="6"/>
      <c r="Z22" s="6"/>
      <c r="AA22" s="59"/>
    </row>
    <row r="23" spans="1:27" x14ac:dyDescent="0.25">
      <c r="A23" s="56"/>
      <c r="B23" s="6"/>
      <c r="C23" s="1"/>
      <c r="D23" s="1"/>
      <c r="E23" s="1"/>
      <c r="F23" s="1"/>
      <c r="G23" s="1"/>
      <c r="H23" s="1"/>
      <c r="I23" s="58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6"/>
      <c r="V23" s="6"/>
      <c r="W23" s="6"/>
      <c r="X23" s="6"/>
      <c r="Y23" s="6"/>
      <c r="Z23" s="6"/>
      <c r="AA23" s="59"/>
    </row>
    <row r="24" spans="1:27" x14ac:dyDescent="0.25">
      <c r="A24" s="56"/>
      <c r="B24" s="1"/>
      <c r="C24" s="1"/>
      <c r="D24" s="1"/>
      <c r="E24" s="1"/>
      <c r="F24" s="1"/>
      <c r="G24" s="1"/>
      <c r="H24" s="1"/>
      <c r="I24" s="58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6"/>
      <c r="V24" s="6"/>
      <c r="W24" s="6"/>
      <c r="X24" s="6"/>
      <c r="Y24" s="6"/>
      <c r="Z24" s="6"/>
      <c r="AA24" s="59"/>
    </row>
    <row r="25" spans="1:27" x14ac:dyDescent="0.25">
      <c r="A25" s="56"/>
      <c r="AA25" s="59"/>
    </row>
    <row r="26" spans="1:27" x14ac:dyDescent="0.25">
      <c r="A26" s="56"/>
      <c r="B26" s="1"/>
      <c r="C26" s="1"/>
      <c r="D26" s="1"/>
      <c r="E26" s="1"/>
      <c r="F26" s="1"/>
      <c r="G26" s="1"/>
      <c r="H26" s="1"/>
      <c r="I26" s="58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6"/>
      <c r="V26" s="6"/>
      <c r="W26" s="6"/>
      <c r="X26" s="6"/>
      <c r="Y26" s="6"/>
      <c r="Z26" s="6"/>
      <c r="AA26" s="59"/>
    </row>
    <row r="27" spans="1:27" x14ac:dyDescent="0.25">
      <c r="A27" s="56"/>
      <c r="B27" s="77" t="s">
        <v>147</v>
      </c>
      <c r="C27" s="77"/>
      <c r="D27" s="77"/>
      <c r="E27" s="1"/>
      <c r="F27" s="77" t="s">
        <v>148</v>
      </c>
      <c r="G27" s="77"/>
      <c r="H27" s="77"/>
      <c r="I27" s="77"/>
      <c r="J27" s="77"/>
      <c r="K27" s="77"/>
      <c r="L27" s="77"/>
      <c r="M27" s="1"/>
      <c r="N27" s="77" t="s">
        <v>149</v>
      </c>
      <c r="O27" s="77"/>
      <c r="P27" s="77"/>
      <c r="Q27" s="77"/>
      <c r="R27" s="77"/>
      <c r="S27" s="77"/>
      <c r="T27" s="77"/>
      <c r="U27" s="77"/>
      <c r="V27" s="77"/>
      <c r="W27" s="77"/>
      <c r="X27" s="77"/>
      <c r="Y27" s="77"/>
      <c r="Z27" s="77"/>
      <c r="AA27" s="59"/>
    </row>
    <row r="28" spans="1:27" x14ac:dyDescent="0.25">
      <c r="A28" s="56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59"/>
    </row>
    <row r="29" spans="1:27" x14ac:dyDescent="0.25">
      <c r="A29" s="56"/>
      <c r="B29" s="6"/>
      <c r="C29" s="1"/>
      <c r="D29" s="6"/>
      <c r="E29" s="1"/>
      <c r="F29" s="6"/>
      <c r="G29" s="1"/>
      <c r="H29" s="6"/>
      <c r="I29" s="1"/>
      <c r="J29" s="6"/>
      <c r="K29" s="1"/>
      <c r="L29" s="6"/>
      <c r="M29" s="1"/>
      <c r="N29" s="6"/>
      <c r="O29" s="1"/>
      <c r="P29" s="6"/>
      <c r="Q29" s="1"/>
      <c r="R29" s="6"/>
      <c r="S29" s="1"/>
      <c r="T29" s="6"/>
      <c r="U29" s="1"/>
      <c r="V29" s="6"/>
      <c r="W29" s="1"/>
      <c r="X29" s="6"/>
      <c r="Y29" s="1"/>
      <c r="Z29" s="6"/>
      <c r="AA29" s="59"/>
    </row>
    <row r="30" spans="1:27" x14ac:dyDescent="0.25">
      <c r="A30" s="56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59"/>
    </row>
    <row r="31" spans="1:27" x14ac:dyDescent="0.25">
      <c r="A31" s="56"/>
      <c r="B31" s="6"/>
      <c r="C31" s="1"/>
      <c r="D31" s="6"/>
      <c r="E31" s="1"/>
      <c r="F31" s="6"/>
      <c r="G31" s="1"/>
      <c r="H31" s="6"/>
      <c r="I31" s="1"/>
      <c r="J31" s="6"/>
      <c r="K31" s="1"/>
      <c r="L31" s="6"/>
      <c r="M31" s="1"/>
      <c r="N31" s="6"/>
      <c r="O31" s="1"/>
      <c r="P31" s="6"/>
      <c r="Q31" s="1"/>
      <c r="R31" s="6"/>
      <c r="S31" s="1"/>
      <c r="T31" s="6"/>
      <c r="U31" s="1"/>
      <c r="V31" s="6"/>
      <c r="W31" s="1"/>
      <c r="X31" s="6"/>
      <c r="Y31" s="1"/>
      <c r="Z31" s="6"/>
      <c r="AA31" s="59"/>
    </row>
    <row r="32" spans="1:27" x14ac:dyDescent="0.25">
      <c r="A32" s="56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59"/>
    </row>
    <row r="33" spans="1:27" x14ac:dyDescent="0.25">
      <c r="A33" s="56"/>
      <c r="B33" s="6"/>
      <c r="C33" s="1"/>
      <c r="D33" s="6"/>
      <c r="E33" s="1"/>
      <c r="F33" s="6"/>
      <c r="G33" s="1"/>
      <c r="H33" s="6"/>
      <c r="I33" s="1"/>
      <c r="J33" s="6"/>
      <c r="K33" s="1"/>
      <c r="L33" s="6"/>
      <c r="M33" s="1"/>
      <c r="N33" s="6"/>
      <c r="O33" s="1"/>
      <c r="P33" s="6"/>
      <c r="Q33" s="1"/>
      <c r="R33" s="6"/>
      <c r="S33" s="1"/>
      <c r="T33" s="6"/>
      <c r="U33" s="1"/>
      <c r="V33" s="6"/>
      <c r="W33" s="1"/>
      <c r="X33" s="6"/>
      <c r="Y33" s="1"/>
      <c r="Z33" s="6"/>
      <c r="AA33" s="59"/>
    </row>
    <row r="34" spans="1:27" x14ac:dyDescent="0.25">
      <c r="A34" s="56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59"/>
    </row>
    <row r="35" spans="1:27" x14ac:dyDescent="0.25">
      <c r="A35" s="56"/>
      <c r="B35" s="6"/>
      <c r="C35" s="1"/>
      <c r="D35" s="6"/>
      <c r="E35" s="1"/>
      <c r="F35" s="6"/>
      <c r="G35" s="1"/>
      <c r="H35" s="6"/>
      <c r="I35" s="1"/>
      <c r="J35" s="6"/>
      <c r="K35" s="1"/>
      <c r="L35" s="6"/>
      <c r="M35" s="1"/>
      <c r="N35" s="6"/>
      <c r="O35" s="1"/>
      <c r="P35" s="6"/>
      <c r="Q35" s="1"/>
      <c r="R35" s="6"/>
      <c r="S35" s="1"/>
      <c r="T35" s="6"/>
      <c r="U35" s="1"/>
      <c r="V35" s="6"/>
      <c r="W35" s="1"/>
      <c r="X35" s="6"/>
      <c r="Y35" s="1"/>
      <c r="Z35" s="6"/>
      <c r="AA35" s="59"/>
    </row>
    <row r="36" spans="1:27" x14ac:dyDescent="0.25">
      <c r="A36" s="56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59"/>
    </row>
    <row r="37" spans="1:27" x14ac:dyDescent="0.25">
      <c r="A37" s="56"/>
      <c r="AA37" s="59"/>
    </row>
    <row r="38" spans="1:27" x14ac:dyDescent="0.25">
      <c r="A38" s="56"/>
      <c r="B38" s="77" t="s">
        <v>150</v>
      </c>
      <c r="C38" s="77"/>
      <c r="D38" s="77"/>
      <c r="E38" s="1"/>
      <c r="F38" s="77" t="s">
        <v>151</v>
      </c>
      <c r="G38" s="77"/>
      <c r="H38" s="77"/>
      <c r="I38" s="77"/>
      <c r="J38" s="77"/>
      <c r="K38" s="77"/>
      <c r="L38" s="77"/>
      <c r="M38" s="1"/>
      <c r="N38" s="77" t="s">
        <v>152</v>
      </c>
      <c r="O38" s="77"/>
      <c r="P38" s="77"/>
      <c r="Q38" s="77"/>
      <c r="R38" s="77"/>
      <c r="S38" s="77"/>
      <c r="T38" s="77"/>
      <c r="U38" s="77"/>
      <c r="V38" s="77"/>
      <c r="W38" s="77"/>
      <c r="X38" s="77"/>
      <c r="Y38" s="77"/>
      <c r="Z38" s="77"/>
      <c r="AA38" s="59"/>
    </row>
    <row r="39" spans="1:27" x14ac:dyDescent="0.25">
      <c r="A39" s="56"/>
      <c r="B39" s="6"/>
      <c r="C39" s="1"/>
      <c r="D39" s="6"/>
      <c r="E39" s="1"/>
      <c r="F39" s="6"/>
      <c r="G39" s="1"/>
      <c r="H39" s="6"/>
      <c r="I39" s="1"/>
      <c r="J39" s="6"/>
      <c r="K39" s="1"/>
      <c r="L39" s="6"/>
      <c r="M39" s="1"/>
      <c r="N39" s="6"/>
      <c r="O39" s="1"/>
      <c r="P39" s="6"/>
      <c r="Q39" s="1"/>
      <c r="R39" s="6"/>
      <c r="S39" s="1"/>
      <c r="T39" s="6"/>
      <c r="U39" s="1"/>
      <c r="V39" s="6"/>
      <c r="W39" s="1"/>
      <c r="X39" s="6"/>
      <c r="Y39" s="1"/>
      <c r="Z39" s="6"/>
      <c r="AA39" s="59"/>
    </row>
    <row r="40" spans="1:27" x14ac:dyDescent="0.25">
      <c r="A40" s="56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59"/>
    </row>
    <row r="41" spans="1:27" x14ac:dyDescent="0.25">
      <c r="A41" s="56"/>
      <c r="B41" s="6"/>
      <c r="C41" s="1"/>
      <c r="D41" s="6"/>
      <c r="E41" s="1"/>
      <c r="F41" s="6"/>
      <c r="G41" s="1"/>
      <c r="H41" s="6"/>
      <c r="I41" s="1"/>
      <c r="J41" s="6"/>
      <c r="K41" s="1"/>
      <c r="L41" s="6"/>
      <c r="M41" s="1"/>
      <c r="N41" s="6"/>
      <c r="O41" s="1"/>
      <c r="P41" s="6"/>
      <c r="Q41" s="1"/>
      <c r="R41" s="6"/>
      <c r="S41" s="1"/>
      <c r="T41" s="6"/>
      <c r="U41" s="1"/>
      <c r="V41" s="6"/>
      <c r="W41" s="1"/>
      <c r="X41" s="6"/>
      <c r="Y41" s="1"/>
      <c r="Z41" s="6"/>
      <c r="AA41" s="59"/>
    </row>
    <row r="42" spans="1:27" x14ac:dyDescent="0.25">
      <c r="A42" s="56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59"/>
    </row>
    <row r="43" spans="1:27" x14ac:dyDescent="0.25">
      <c r="A43" s="56"/>
      <c r="B43" s="6"/>
      <c r="C43" s="1"/>
      <c r="D43" s="6"/>
      <c r="E43" s="1"/>
      <c r="F43" s="6"/>
      <c r="G43" s="1"/>
      <c r="H43" s="6"/>
      <c r="I43" s="1"/>
      <c r="J43" s="6"/>
      <c r="K43" s="1"/>
      <c r="L43" s="6"/>
      <c r="M43" s="1"/>
      <c r="N43" s="6"/>
      <c r="O43" s="1"/>
      <c r="P43" s="6"/>
      <c r="Q43" s="1"/>
      <c r="R43" s="6"/>
      <c r="S43" s="1"/>
      <c r="T43" s="6"/>
      <c r="U43" s="1"/>
      <c r="V43" s="6"/>
      <c r="W43" s="1"/>
      <c r="X43" s="6"/>
      <c r="Y43" s="1"/>
      <c r="Z43" s="6"/>
      <c r="AA43" s="59"/>
    </row>
    <row r="44" spans="1:27" x14ac:dyDescent="0.25">
      <c r="A44" s="56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59"/>
    </row>
    <row r="45" spans="1:27" x14ac:dyDescent="0.25">
      <c r="A45" s="56"/>
      <c r="B45" s="6"/>
      <c r="C45" s="1"/>
      <c r="D45" s="6"/>
      <c r="E45" s="1"/>
      <c r="F45" s="6"/>
      <c r="G45" s="1"/>
      <c r="H45" s="6"/>
      <c r="I45" s="1"/>
      <c r="J45" s="6"/>
      <c r="K45" s="1"/>
      <c r="L45" s="6"/>
      <c r="M45" s="1"/>
      <c r="N45" s="6"/>
      <c r="O45" s="1"/>
      <c r="P45" s="6"/>
      <c r="Q45" s="1"/>
      <c r="R45" s="6"/>
      <c r="S45" s="1"/>
      <c r="T45" s="6"/>
      <c r="U45" s="1"/>
      <c r="V45" s="6"/>
      <c r="W45" s="1"/>
      <c r="X45" s="6"/>
      <c r="Y45" s="1"/>
      <c r="Z45" s="6"/>
      <c r="AA45" s="59"/>
    </row>
    <row r="46" spans="1:27" x14ac:dyDescent="0.25">
      <c r="A46" s="56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59"/>
    </row>
    <row r="47" spans="1:27" x14ac:dyDescent="0.25">
      <c r="A47" s="56"/>
      <c r="B47" s="6"/>
      <c r="C47" s="1"/>
      <c r="D47" s="6"/>
      <c r="E47" s="1"/>
      <c r="F47" s="6"/>
      <c r="G47" s="1"/>
      <c r="H47" s="6"/>
      <c r="I47" s="1"/>
      <c r="J47" s="6"/>
      <c r="K47" s="1"/>
      <c r="L47" s="6"/>
      <c r="M47" s="1"/>
      <c r="N47" s="6"/>
      <c r="O47" s="1"/>
      <c r="P47" s="6"/>
      <c r="Q47" s="1"/>
      <c r="R47" s="6"/>
      <c r="S47" s="1"/>
      <c r="T47" s="6"/>
      <c r="U47" s="1"/>
      <c r="V47" s="6"/>
      <c r="W47" s="1"/>
      <c r="X47" s="6"/>
      <c r="Y47" s="1"/>
      <c r="Z47" s="6"/>
      <c r="AA47" s="59"/>
    </row>
    <row r="48" spans="1:27" x14ac:dyDescent="0.25">
      <c r="A48" s="56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59"/>
    </row>
    <row r="49" spans="1:27" x14ac:dyDescent="0.25">
      <c r="A49" s="56"/>
      <c r="B49" s="6"/>
      <c r="C49" s="1"/>
      <c r="D49" s="6"/>
      <c r="E49" s="1"/>
      <c r="F49" s="6"/>
      <c r="G49" s="1"/>
      <c r="H49" s="6"/>
      <c r="I49" s="1"/>
      <c r="J49" s="6"/>
      <c r="K49" s="1"/>
      <c r="L49" s="6"/>
      <c r="M49" s="1"/>
      <c r="N49" s="6"/>
      <c r="O49" s="1"/>
      <c r="P49" s="6"/>
      <c r="Q49" s="1"/>
      <c r="R49" s="6"/>
      <c r="S49" s="1"/>
      <c r="T49" s="6"/>
      <c r="U49" s="1"/>
      <c r="V49" s="6"/>
      <c r="W49" s="1"/>
      <c r="X49" s="6"/>
      <c r="Y49" s="1"/>
      <c r="Z49" s="6"/>
      <c r="AA49" s="59"/>
    </row>
    <row r="50" spans="1:27" x14ac:dyDescent="0.25">
      <c r="A50" s="56"/>
      <c r="B50" s="77" t="s">
        <v>153</v>
      </c>
      <c r="C50" s="77"/>
      <c r="D50" s="77"/>
      <c r="E50" s="1"/>
      <c r="F50" s="77" t="s">
        <v>154</v>
      </c>
      <c r="G50" s="77"/>
      <c r="H50" s="77"/>
      <c r="I50" s="77"/>
      <c r="J50" s="77"/>
      <c r="K50" s="77"/>
      <c r="L50" s="77"/>
      <c r="M50" s="1"/>
      <c r="N50" s="77" t="s">
        <v>155</v>
      </c>
      <c r="O50" s="77"/>
      <c r="P50" s="77"/>
      <c r="Q50" s="77"/>
      <c r="R50" s="77"/>
      <c r="S50" s="77"/>
      <c r="T50" s="77"/>
      <c r="U50" s="77"/>
      <c r="V50" s="77"/>
      <c r="W50" s="77"/>
      <c r="X50" s="77"/>
      <c r="Y50" s="77"/>
      <c r="Z50" s="77"/>
      <c r="AA50" s="59"/>
    </row>
    <row r="51" spans="1:27" x14ac:dyDescent="0.25">
      <c r="A51" s="60"/>
      <c r="B51" s="28"/>
      <c r="C51" s="61"/>
      <c r="D51" s="61"/>
      <c r="E51" s="61"/>
      <c r="F51" s="61"/>
      <c r="G51" s="61"/>
      <c r="H51" s="61"/>
      <c r="I51" s="62"/>
      <c r="J51" s="61"/>
      <c r="K51" s="61"/>
      <c r="L51" s="61"/>
      <c r="M51" s="61"/>
      <c r="N51" s="61"/>
      <c r="O51" s="61"/>
      <c r="P51" s="61"/>
      <c r="Q51" s="61"/>
      <c r="R51" s="61"/>
      <c r="S51" s="61"/>
      <c r="T51" s="61"/>
      <c r="U51" s="28"/>
      <c r="V51" s="28"/>
      <c r="W51" s="28"/>
      <c r="X51" s="28"/>
      <c r="Y51" s="28"/>
      <c r="Z51" s="28"/>
      <c r="AA51" s="63"/>
    </row>
  </sheetData>
  <mergeCells count="27">
    <mergeCell ref="D8:S8"/>
    <mergeCell ref="A2:Z2"/>
    <mergeCell ref="A3:Z3"/>
    <mergeCell ref="A4:Z4"/>
    <mergeCell ref="A5:Z5"/>
    <mergeCell ref="A7:Z7"/>
    <mergeCell ref="N9:S9"/>
    <mergeCell ref="U9:Z9"/>
    <mergeCell ref="C10:G10"/>
    <mergeCell ref="H10:J10"/>
    <mergeCell ref="C12:F12"/>
    <mergeCell ref="G12:H12"/>
    <mergeCell ref="O12:Q12"/>
    <mergeCell ref="W12:Z12"/>
    <mergeCell ref="I12:L12"/>
    <mergeCell ref="E14:G14"/>
    <mergeCell ref="I14:K14"/>
    <mergeCell ref="Y14:Z14"/>
    <mergeCell ref="B27:D27"/>
    <mergeCell ref="F27:L27"/>
    <mergeCell ref="N27:Z27"/>
    <mergeCell ref="B38:D38"/>
    <mergeCell ref="F38:L38"/>
    <mergeCell ref="N38:Z38"/>
    <mergeCell ref="B50:D50"/>
    <mergeCell ref="F50:L50"/>
    <mergeCell ref="N50:Z50"/>
  </mergeCells>
  <pageMargins left="0.7" right="0.7" top="0.75" bottom="0.75" header="0.3" footer="0.3"/>
  <pageSetup paperSize="9" scale="91" orientation="portrait" horizontalDpi="360" verticalDpi="36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535953F408BE46B93D0786E5DCEBE1" ma:contentTypeVersion="15" ma:contentTypeDescription="Create a new document." ma:contentTypeScope="" ma:versionID="5c15e92815d80f0483393019fc92acbc">
  <xsd:schema xmlns:xsd="http://www.w3.org/2001/XMLSchema" xmlns:xs="http://www.w3.org/2001/XMLSchema" xmlns:p="http://schemas.microsoft.com/office/2006/metadata/properties" xmlns:ns2="926d4f9f-db8d-4740-a769-d422147d278b" xmlns:ns3="a8747d5a-bb73-48b2-bb0f-aafef1d627ca" targetNamespace="http://schemas.microsoft.com/office/2006/metadata/properties" ma:root="true" ma:fieldsID="5de6a512f330d2b90b16ef6e28d88e19" ns2:_="" ns3:_="">
    <xsd:import namespace="926d4f9f-db8d-4740-a769-d422147d278b"/>
    <xsd:import namespace="a8747d5a-bb73-48b2-bb0f-aafef1d627c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6d4f9f-db8d-4740-a769-d422147d278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55b72034-804b-4688-9d57-39051bc5f4d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747d5a-bb73-48b2-bb0f-aafef1d627ca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88b69167-eaba-4a39-b279-ec2cd761c636}" ma:internalName="TaxCatchAll" ma:showField="CatchAllData" ma:web="a8747d5a-bb73-48b2-bb0f-aafef1d627c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26d4f9f-db8d-4740-a769-d422147d278b">
      <Terms xmlns="http://schemas.microsoft.com/office/infopath/2007/PartnerControls"/>
    </lcf76f155ced4ddcb4097134ff3c332f>
    <TaxCatchAll xmlns="a8747d5a-bb73-48b2-bb0f-aafef1d627ca" xsi:nil="true"/>
  </documentManagement>
</p:properties>
</file>

<file path=customXml/itemProps1.xml><?xml version="1.0" encoding="utf-8"?>
<ds:datastoreItem xmlns:ds="http://schemas.openxmlformats.org/officeDocument/2006/customXml" ds:itemID="{7FEBDF4E-BB90-47B5-9D00-610DC37E2E8D}"/>
</file>

<file path=customXml/itemProps2.xml><?xml version="1.0" encoding="utf-8"?>
<ds:datastoreItem xmlns:ds="http://schemas.openxmlformats.org/officeDocument/2006/customXml" ds:itemID="{AE83BC15-9E56-4389-A589-97AEF1534246}"/>
</file>

<file path=customXml/itemProps3.xml><?xml version="1.0" encoding="utf-8"?>
<ds:datastoreItem xmlns:ds="http://schemas.openxmlformats.org/officeDocument/2006/customXml" ds:itemID="{1AB0ACCF-F420-4403-B0C4-4B6DBE24379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PUENTE 3 K34+008</vt:lpstr>
      <vt:lpstr>PUENTE 3 K34+008_</vt:lpstr>
      <vt:lpstr>REG. FOTOGRAFICO PUENTE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 Vallejo</dc:creator>
  <cp:lastModifiedBy>Bibiana Ramirez - Insp Obra</cp:lastModifiedBy>
  <cp:lastPrinted>2023-10-05T20:55:47Z</cp:lastPrinted>
  <dcterms:created xsi:type="dcterms:W3CDTF">2022-08-11T14:25:43Z</dcterms:created>
  <dcterms:modified xsi:type="dcterms:W3CDTF">2023-10-12T19:16:38Z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0x01010079535953F408BE46B93D0786E5DCEBE1</vt:lpwstr>
  </property>
</Properties>
</file>